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統一的な基準による地方公会計\【公表】R1統一的な基準による財務書類等（群馬県市町村会館管理組合）\"/>
    </mc:Choice>
  </mc:AlternateContent>
  <xr:revisionPtr revIDLastSave="0" documentId="13_ncr:1_{6C1B49FE-6B3D-47CB-8EF0-BF56B140D234}" xr6:coauthVersionLast="45" xr6:coauthVersionMax="45" xr10:uidLastSave="{00000000-0000-0000-0000-000000000000}"/>
  <bookViews>
    <workbookView xWindow="-120" yWindow="-120" windowWidth="29040" windowHeight="15840" tabRatio="845" xr2:uid="{00000000-000D-0000-FFFF-FFFF00000000}"/>
  </bookViews>
  <sheets>
    <sheet name="連結ＢＳ" sheetId="21" r:id="rId1"/>
    <sheet name="連結ＰＬ" sheetId="42" r:id="rId2"/>
    <sheet name="連結ＮＷ" sheetId="40" r:id="rId3"/>
    <sheet name="連結CF" sheetId="25" r:id="rId4"/>
    <sheet name="連結精算表" sheetId="45" r:id="rId5"/>
  </sheets>
  <externalReferences>
    <externalReference r:id="rId6"/>
  </externalReferences>
  <definedNames>
    <definedName name="_xlnm._FilterDatabase" localSheetId="0" hidden="1">連結ＢＳ!#REF!</definedName>
    <definedName name="_xlnm._FilterDatabase" localSheetId="3" hidden="1">連結CF!#REF!</definedName>
    <definedName name="_xlnm._FilterDatabase" localSheetId="2" hidden="1">連結ＮＷ!#REF!</definedName>
    <definedName name="_xlnm._FilterDatabase" localSheetId="1" hidden="1">連結ＰＬ!#REF!</definedName>
    <definedName name="_xlnm.Print_Area" localSheetId="0">連結ＢＳ!$A$1:$AC$63</definedName>
    <definedName name="_xlnm.Print_Area" localSheetId="3">連結CF!$A$1:$N$59</definedName>
    <definedName name="_xlnm.Print_Area" localSheetId="2">連結ＮＷ!$A$1:$O$26</definedName>
    <definedName name="_xlnm.Print_Area" localSheetId="1">連結ＰＬ!$A$1:$N$40</definedName>
  </definedNames>
  <calcPr calcId="181029"/>
</workbook>
</file>

<file path=xl/calcChain.xml><?xml version="1.0" encoding="utf-8"?>
<calcChain xmlns="http://schemas.openxmlformats.org/spreadsheetml/2006/main">
  <c r="V64" i="45" l="1"/>
  <c r="A4" i="42"/>
  <c r="A3" i="42"/>
  <c r="B3" i="40" s="1"/>
  <c r="B3" i="21"/>
  <c r="U206" i="45" l="1"/>
  <c r="T206" i="45"/>
  <c r="S206" i="45"/>
  <c r="R206" i="45"/>
  <c r="Q206" i="45"/>
  <c r="P206" i="45"/>
  <c r="O206" i="45"/>
  <c r="N206" i="45"/>
  <c r="M206" i="45"/>
  <c r="L206" i="45"/>
  <c r="U203" i="45"/>
  <c r="T203" i="45"/>
  <c r="S203" i="45"/>
  <c r="R203" i="45"/>
  <c r="Q203" i="45"/>
  <c r="P203" i="45"/>
  <c r="O203" i="45"/>
  <c r="N203" i="45"/>
  <c r="M203" i="45"/>
  <c r="L203" i="45"/>
  <c r="L207" i="45" l="1"/>
  <c r="N207" i="45"/>
  <c r="R207" i="45"/>
  <c r="P207" i="45"/>
  <c r="T207" i="45"/>
  <c r="M207" i="45"/>
  <c r="Q207" i="45"/>
  <c r="U207" i="45"/>
  <c r="O207" i="45"/>
  <c r="S207" i="45"/>
  <c r="B4" i="40" l="1"/>
  <c r="B4" i="25" s="1"/>
  <c r="B3" i="25"/>
</calcChain>
</file>

<file path=xl/sharedStrings.xml><?xml version="1.0" encoding="utf-8"?>
<sst xmlns="http://schemas.openxmlformats.org/spreadsheetml/2006/main" count="1493" uniqueCount="301">
  <si>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</si>
  <si>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</si>
  <si>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</si>
  <si>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</si>
  <si>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</si>
  <si>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</si>
  <si>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</si>
  <si>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</si>
  <si>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</si>
  <si>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</si>
  <si>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</si>
  <si>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</si>
  <si>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</si>
  <si>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</si>
  <si>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</si>
  <si>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</si>
  <si>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</si>
  <si>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</si>
  <si>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</si>
  <si>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</si>
  <si>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</si>
  <si>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</si>
  <si>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</si>
  <si>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</si>
  <si>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</si>
  <si>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</si>
  <si>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</si>
  <si>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</si>
  <si>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</si>
  <si>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</si>
  <si>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</si>
  <si>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</si>
  <si>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</si>
  <si>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</si>
  <si>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</si>
  <si>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</si>
  <si>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</si>
  <si>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</si>
  <si>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</si>
  <si>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</si>
  <si>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</si>
  <si>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</si>
  <si>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</si>
  <si>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</si>
  <si>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</si>
  <si>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</si>
  <si>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</si>
  <si>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</si>
  <si>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</si>
  <si>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</si>
  <si>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</si>
  <si>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</si>
  <si>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</si>
  <si>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</si>
  <si>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</si>
  <si>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</si>
  <si>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</si>
  <si>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</si>
  <si>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</si>
  <si>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</si>
  <si>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</si>
  <si>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</si>
  <si>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</si>
  <si>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</si>
  <si>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</si>
  <si>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</si>
  <si>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</si>
  <si>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</si>
  <si>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</si>
  <si>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</si>
  <si>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</si>
  <si>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</si>
  <si>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</si>
  <si>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</si>
  <si>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</si>
  <si>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</si>
  <si>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</si>
  <si>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</si>
  <si>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</si>
  <si>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</si>
  <si>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</si>
  <si>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</si>
  <si>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</si>
  <si>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</si>
  <si>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</si>
  <si>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</si>
  <si>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</si>
  <si>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</si>
  <si>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</si>
  <si>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</si>
  <si>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</si>
  <si>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</si>
  <si>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</si>
  <si>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</si>
  <si>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</si>
  <si>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</si>
  <si>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</si>
  <si>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</si>
  <si>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</si>
  <si>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</si>
  <si>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</si>
  <si>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</si>
  <si>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</si>
  <si>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</si>
  <si>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</si>
  <si>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</si>
  <si>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</si>
  <si>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</si>
  <si>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</si>
  <si>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</si>
  <si>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</si>
  <si>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</si>
  <si>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</si>
  <si>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</si>
  <si>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</si>
  <si>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</si>
  <si>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</si>
  <si>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</si>
  <si>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</si>
  <si>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</si>
  <si>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</si>
  <si>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</si>
  <si>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</si>
  <si>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</si>
  <si>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</si>
  <si>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</si>
  <si>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</si>
  <si>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</si>
  <si>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</si>
  <si>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</si>
  <si>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</si>
  <si>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</si>
  <si>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</si>
  <si>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</si>
  <si>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</si>
  <si>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</si>
  <si>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</si>
  <si>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</si>
  <si>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</si>
  <si>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</si>
  <si>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・・・</t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</si>
  <si>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</si>
  <si>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</si>
  <si>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</si>
  <si>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</si>
  <si>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</si>
  <si>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</si>
  <si>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</si>
  <si>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</si>
  <si>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</si>
  <si>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</si>
  <si>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</si>
  <si>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</si>
  <si>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</si>
  <si>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</si>
  <si>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</si>
  <si>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</si>
  <si>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</si>
  <si>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</si>
  <si>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</si>
  <si>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</si>
  <si>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</si>
  <si>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</si>
  <si>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</si>
  <si>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</si>
  <si>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全体財務書類</t>
    <rPh sb="0" eb="2">
      <t>ゼンタイ</t>
    </rPh>
    <rPh sb="2" eb="4">
      <t>ザイム</t>
    </rPh>
    <rPh sb="4" eb="6">
      <t>ショルイ</t>
    </rPh>
    <phoneticPr fontId="3"/>
  </si>
  <si>
    <t>連結財務書類</t>
    <rPh sb="0" eb="2">
      <t>レンケツ</t>
    </rPh>
    <rPh sb="2" eb="4">
      <t>ザイム</t>
    </rPh>
    <rPh sb="4" eb="6">
      <t>ショルイ</t>
    </rPh>
    <phoneticPr fontId="3"/>
  </si>
  <si>
    <t>純計</t>
    <rPh sb="0" eb="1">
      <t>ジュン</t>
    </rPh>
    <rPh sb="1" eb="2">
      <t>ケイ</t>
    </rPh>
    <phoneticPr fontId="3"/>
  </si>
  <si>
    <t>地方三公社</t>
    <rPh sb="0" eb="2">
      <t>チホウ</t>
    </rPh>
    <rPh sb="2" eb="3">
      <t>サン</t>
    </rPh>
    <rPh sb="3" eb="5">
      <t>コウシャ</t>
    </rPh>
    <phoneticPr fontId="3"/>
  </si>
  <si>
    <t>第三セクター等</t>
    <rPh sb="0" eb="2">
      <t>ダイサン</t>
    </rPh>
    <rPh sb="6" eb="7">
      <t>ナド</t>
    </rPh>
    <phoneticPr fontId="3"/>
  </si>
  <si>
    <t>公営企業会計</t>
    <rPh sb="0" eb="2">
      <t>コウエイ</t>
    </rPh>
    <rPh sb="2" eb="4">
      <t>キギョウ</t>
    </rPh>
    <rPh sb="4" eb="6">
      <t>カイケイ</t>
    </rPh>
    <phoneticPr fontId="3"/>
  </si>
  <si>
    <t>水道事業</t>
    <rPh sb="0" eb="2">
      <t>スイドウ</t>
    </rPh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</si>
  <si>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</si>
  <si>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収益事業</t>
    <rPh sb="0" eb="2">
      <t>シュウエキ</t>
    </rPh>
    <rPh sb="2" eb="4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</si>
  <si>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</si>
  <si>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徴収不能引当金</t>
    <phoneticPr fontId="3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</si>
  <si>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</si>
  <si>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</si>
  <si>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</si>
  <si>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</si>
  <si>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</si>
  <si>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</si>
  <si>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</si>
  <si>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繰延資産</t>
    <rPh sb="0" eb="2">
      <t>クリノベ</t>
    </rPh>
    <rPh sb="2" eb="4">
      <t>シサン</t>
    </rPh>
    <phoneticPr fontId="3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</si>
  <si>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</si>
  <si>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</si>
  <si>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</si>
  <si>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長期未払金</t>
    <rPh sb="0" eb="2">
      <t>チョウキ</t>
    </rPh>
    <rPh sb="2" eb="4">
      <t>ミバラ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</si>
  <si>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</si>
  <si>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3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</si>
  <si>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</si>
  <si>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</si>
  <si>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未払金</t>
    <rPh sb="0" eb="3">
      <t>ミバライキン</t>
    </rPh>
    <phoneticPr fontId="3"/>
  </si>
  <si>
    <t>未払費用</t>
    <rPh sb="0" eb="2">
      <t>ミバライ</t>
    </rPh>
    <rPh sb="2" eb="4">
      <t>ヒヨウ</t>
    </rPh>
    <phoneticPr fontId="3"/>
  </si>
  <si>
    <t>前受金</t>
    <rPh sb="0" eb="3">
      <t>マエウケキン</t>
    </rPh>
    <phoneticPr fontId="3"/>
  </si>
  <si>
    <t>前受収益</t>
    <rPh sb="0" eb="2">
      <t>マエウ</t>
    </rPh>
    <rPh sb="2" eb="4">
      <t>シュウエキ</t>
    </rPh>
    <phoneticPr fontId="3"/>
  </si>
  <si>
    <t>賞与等引当金</t>
    <rPh sb="0" eb="2">
      <t>ショウヨ</t>
    </rPh>
    <rPh sb="2" eb="3">
      <t>トウ</t>
    </rPh>
    <rPh sb="3" eb="6">
      <t>ヒキアテキン</t>
    </rPh>
    <phoneticPr fontId="3"/>
  </si>
  <si>
    <t>預り金</t>
    <rPh sb="0" eb="1">
      <t>アズカ</t>
    </rPh>
    <rPh sb="2" eb="3">
      <t>キン</t>
    </rPh>
    <phoneticPr fontId="3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</si>
  <si>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</si>
  <si>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</si>
  <si>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</si>
  <si>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3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</si>
  <si>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3"/>
  </si>
  <si>
    <t>物件費等</t>
    <rPh sb="0" eb="3">
      <t>ブッケンヒ</t>
    </rPh>
    <rPh sb="3" eb="4">
      <t>トウ</t>
    </rPh>
    <phoneticPr fontId="3"/>
  </si>
  <si>
    <t>補助金等</t>
    <rPh sb="0" eb="3">
      <t>ホジョキン</t>
    </rPh>
    <rPh sb="3" eb="4">
      <t>トウ</t>
    </rPh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</si>
  <si>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</si>
  <si>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</si>
  <si>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資産除売却損</t>
    <rPh sb="0" eb="2">
      <t>シサン</t>
    </rPh>
    <rPh sb="2" eb="3">
      <t>ジョ</t>
    </rPh>
    <rPh sb="3" eb="6">
      <t>バイキャクゾン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</si>
  <si>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</si>
  <si>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</si>
  <si>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</si>
  <si>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</si>
  <si>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3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</si>
  <si>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3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</si>
  <si>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</si>
  <si>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</si>
  <si>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3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</si>
  <si>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3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</si>
  <si>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</si>
  <si>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3"/>
  </si>
  <si>
    <t>その他の支出</t>
    <rPh sb="2" eb="3">
      <t>タ</t>
    </rPh>
    <rPh sb="4" eb="6">
      <t>シシュツ</t>
    </rPh>
    <phoneticPr fontId="3"/>
  </si>
  <si>
    <t>補助金等支出</t>
    <rPh sb="0" eb="3">
      <t>ホジョキン</t>
    </rPh>
    <rPh sb="3" eb="4">
      <t>トウ</t>
    </rPh>
    <rPh sb="4" eb="6">
      <t>シシュツ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</si>
  <si>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</si>
  <si>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税収等収入</t>
    <rPh sb="0" eb="2">
      <t>ゼイシュウ</t>
    </rPh>
    <rPh sb="2" eb="3">
      <t>トウ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</si>
  <si>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3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</si>
  <si>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</si>
  <si>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</si>
  <si>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3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</si>
  <si>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</si>
  <si>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3"/>
  </si>
  <si>
    <t>基金取崩収入</t>
    <rPh sb="0" eb="2">
      <t>キキン</t>
    </rPh>
    <rPh sb="2" eb="4">
      <t>トリクズ</t>
    </rPh>
    <rPh sb="4" eb="6">
      <t>シュウニュウ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</si>
  <si>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</si>
  <si>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総計
（単純
合算）</t>
    <rPh sb="0" eb="2">
      <t>ソウケイ</t>
    </rPh>
    <rPh sb="4" eb="6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</si>
  <si>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</si>
  <si>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連結修正
等</t>
    <phoneticPr fontId="3"/>
  </si>
  <si>
    <t>相殺消去</t>
    <phoneticPr fontId="3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</si>
  <si>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</si>
  <si>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</si>
  <si>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</si>
  <si>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>立木竹</t>
    <rPh sb="0" eb="2">
      <t>タチキ</t>
    </rPh>
    <rPh sb="2" eb="3">
      <t>タケ</t>
    </rPh>
    <phoneticPr fontId="2"/>
  </si>
  <si>
    <t>建物</t>
    <rPh sb="0" eb="2">
      <t>タテモノ</t>
    </rPh>
    <phoneticPr fontId="2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</si>
  <si>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2"/>
  </si>
  <si>
    <t>工作物</t>
    <rPh sb="0" eb="3">
      <t>コウサクブツ</t>
    </rPh>
    <phoneticPr fontId="2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</si>
  <si>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</si>
  <si>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船舶</t>
    <rPh sb="0" eb="2">
      <t>センパク</t>
    </rPh>
    <phoneticPr fontId="2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</si>
  <si>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2"/>
  </si>
  <si>
    <t>浮標等</t>
    <rPh sb="0" eb="1">
      <t>ウ</t>
    </rPh>
    <rPh sb="1" eb="2">
      <t>シルベ</t>
    </rPh>
    <rPh sb="2" eb="3">
      <t>トウ</t>
    </rPh>
    <phoneticPr fontId="2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</si>
  <si>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2"/>
  </si>
  <si>
    <t>航空機</t>
    <rPh sb="0" eb="3">
      <t>コウクウキ</t>
    </rPh>
    <phoneticPr fontId="2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</si>
  <si>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</si>
  <si>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その他</t>
    <rPh sb="2" eb="3">
      <t>タ</t>
    </rPh>
    <phoneticPr fontId="2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</si>
  <si>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</si>
  <si>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建設仮勘定</t>
    <rPh sb="0" eb="2">
      <t>ケンセツ</t>
    </rPh>
    <rPh sb="2" eb="5">
      <t>カリカンジョウ</t>
    </rPh>
    <phoneticPr fontId="2"/>
  </si>
  <si>
    <t>インフラ資産</t>
  </si>
  <si>
    <t>建物仮勘定</t>
    <rPh sb="0" eb="2">
      <t>タテモノ</t>
    </rPh>
    <rPh sb="2" eb="5">
      <t>カリカンジョウ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</si>
  <si>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</si>
  <si>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</si>
  <si>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</si>
  <si>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</si>
  <si>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</si>
  <si>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</si>
  <si>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</si>
  <si>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投資損失引当金</t>
    <rPh sb="0" eb="2">
      <t>トウシ</t>
    </rPh>
    <rPh sb="2" eb="4">
      <t>ソンシツ</t>
    </rPh>
    <rPh sb="4" eb="7">
      <t>ヒキアテキン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</si>
  <si>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</si>
  <si>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</si>
  <si>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</si>
  <si>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　</t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</si>
  <si>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</si>
  <si>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</si>
  <si>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物件費等支出</t>
    <rPh sb="0" eb="3">
      <t>ブッケンヒ</t>
    </rPh>
    <rPh sb="3" eb="4">
      <t>トウ</t>
    </rPh>
    <rPh sb="4" eb="6">
      <t>シシュツ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</si>
  <si>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</si>
  <si>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</si>
  <si>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</si>
  <si>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</si>
  <si>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</si>
  <si>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</si>
  <si>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</si>
  <si>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</si>
  <si>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</si>
  <si>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</si>
  <si>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</si>
  <si>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3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</si>
  <si>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</si>
  <si>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連結行政コスト計算書内訳表</t>
    <rPh sb="0" eb="2">
      <t>レンケツ</t>
    </rPh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3"/>
  </si>
  <si>
    <t>連結貸借対照表内訳表</t>
    <rPh sb="0" eb="2">
      <t>レンケツ</t>
    </rPh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3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</si>
  <si>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3"/>
  </si>
  <si>
    <t>群馬県市町村　　総合事務組合　　（非公災）</t>
    <rPh sb="0" eb="3">
      <t>グンマケン</t>
    </rPh>
    <rPh sb="3" eb="6">
      <t>シチョウソン</t>
    </rPh>
    <rPh sb="8" eb="10">
      <t>ソウゴウ</t>
    </rPh>
    <rPh sb="10" eb="12">
      <t>ジム</t>
    </rPh>
    <rPh sb="12" eb="14">
      <t>クミアイ</t>
    </rPh>
    <rPh sb="17" eb="18">
      <t>ヒ</t>
    </rPh>
    <rPh sb="18" eb="19">
      <t>コウ</t>
    </rPh>
    <rPh sb="19" eb="20">
      <t>サイ</t>
    </rPh>
    <phoneticPr fontId="3"/>
  </si>
  <si>
    <t>-</t>
    <phoneticPr fontId="3"/>
  </si>
  <si>
    <t>-</t>
    <phoneticPr fontId="3"/>
  </si>
  <si>
    <t>-</t>
  </si>
  <si>
    <t>-</t>
    <phoneticPr fontId="3"/>
  </si>
  <si>
    <t>金　　額</t>
    <rPh sb="0" eb="1">
      <t>キン</t>
    </rPh>
    <rPh sb="3" eb="4">
      <t>ガク</t>
    </rPh>
    <phoneticPr fontId="3"/>
  </si>
  <si>
    <t>科　　　目</t>
    <rPh sb="0" eb="1">
      <t>カ</t>
    </rPh>
    <rPh sb="4" eb="5">
      <t>メ</t>
    </rPh>
    <phoneticPr fontId="3"/>
  </si>
  <si>
    <t>（単位：　円）</t>
    <rPh sb="1" eb="3">
      <t>タンイ</t>
    </rPh>
    <rPh sb="5" eb="6">
      <t>エン</t>
    </rPh>
    <phoneticPr fontId="3"/>
  </si>
  <si>
    <t>(単位：　円）</t>
    <rPh sb="5" eb="6">
      <t>エン</t>
    </rPh>
    <phoneticPr fontId="3"/>
  </si>
  <si>
    <r>
      <t>その他</t>
    </r>
    <r>
      <rPr>
        <sz val="11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</si>
  <si>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 xml:space="preserve">
特別会計</t>
    <rPh sb="1" eb="3">
      <t>トクベツ</t>
    </rPh>
    <rPh sb="3" eb="5">
      <t>カイケイ</t>
    </rPh>
    <phoneticPr fontId="3"/>
  </si>
  <si>
    <t>-</t>
    <phoneticPr fontId="3"/>
  </si>
  <si>
    <t>-</t>
    <phoneticPr fontId="3"/>
  </si>
  <si>
    <t>【連結精算表】</t>
    <rPh sb="1" eb="3">
      <t>レンケツ</t>
    </rPh>
    <rPh sb="3" eb="5">
      <t>セイサン</t>
    </rPh>
    <rPh sb="5" eb="6">
      <t>ヒョウ</t>
    </rPh>
    <phoneticPr fontId="3"/>
  </si>
  <si>
    <t>+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</si>
</sst>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.0000_ "/>
    <numFmt numFmtId="178" formatCode="#,##0.00_);[Red]\(#,##0.00\)"/>
    <numFmt numFmtId="179" formatCode="#,##0_);[Red]\(#,##0\)"/>
    <numFmt numFmtId="180" formatCode="0_ "/>
    <numFmt numFmtId="181" formatCode="0;&quot;△ &quot;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7" fillId="0" borderId="50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13" xfId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0" fontId="13" fillId="0" borderId="9" xfId="3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38" fontId="13" fillId="0" borderId="38" xfId="1" applyFont="1" applyFill="1" applyBorder="1" applyAlignment="1">
      <alignment vertical="center"/>
    </xf>
    <xf numFmtId="0" fontId="13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" fillId="0" borderId="28" xfId="0" applyFont="1" applyFill="1" applyBorder="1">
      <alignment vertical="center"/>
    </xf>
    <xf numFmtId="0" fontId="15" fillId="0" borderId="5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21" fillId="0" borderId="0" xfId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39" xfId="3" applyFont="1" applyFill="1" applyBorder="1" applyAlignment="1">
      <alignment vertical="center"/>
    </xf>
    <xf numFmtId="0" fontId="13" fillId="0" borderId="3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3" fillId="0" borderId="39" xfId="0" applyFont="1" applyFill="1" applyBorder="1" applyAlignment="1">
      <alignment vertical="center"/>
    </xf>
    <xf numFmtId="0" fontId="13" fillId="0" borderId="19" xfId="3" applyFont="1" applyFill="1" applyBorder="1" applyAlignment="1">
      <alignment horizontal="left" vertical="center"/>
    </xf>
    <xf numFmtId="0" fontId="13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3" fillId="0" borderId="141" xfId="3" applyFont="1" applyFill="1" applyBorder="1" applyAlignment="1">
      <alignment vertical="center"/>
    </xf>
    <xf numFmtId="176" fontId="8" fillId="0" borderId="0" xfId="5" applyNumberFormat="1" applyFont="1"/>
    <xf numFmtId="10" fontId="8" fillId="0" borderId="163" xfId="5" applyNumberFormat="1" applyFont="1" applyBorder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58" xfId="0" applyNumberFormat="1" applyFont="1" applyFill="1" applyBorder="1" applyAlignment="1">
      <alignment horizontal="right"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horizontal="right" vertical="center" shrinkToFit="1"/>
    </xf>
    <xf numFmtId="176" fontId="2" fillId="0" borderId="135" xfId="0" applyNumberFormat="1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vertical="center"/>
    </xf>
    <xf numFmtId="176" fontId="2" fillId="0" borderId="24" xfId="0" applyNumberFormat="1" applyFont="1" applyFill="1" applyBorder="1">
      <alignment vertical="center"/>
    </xf>
    <xf numFmtId="176" fontId="20" fillId="0" borderId="0" xfId="5" applyNumberFormat="1" applyFont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15" fillId="0" borderId="29" xfId="0" applyFont="1" applyFill="1" applyBorder="1" applyAlignment="1">
      <alignment horizontal="center" vertical="center" shrinkToFit="1"/>
    </xf>
    <xf numFmtId="176" fontId="2" fillId="0" borderId="53" xfId="0" applyNumberFormat="1" applyFont="1" applyFill="1" applyBorder="1" applyAlignment="1">
      <alignment horizontal="right" vertical="center" shrinkToFit="1"/>
    </xf>
    <xf numFmtId="176" fontId="2" fillId="0" borderId="57" xfId="0" applyNumberFormat="1" applyFont="1" applyFill="1" applyBorder="1" applyAlignment="1">
      <alignment horizontal="right" vertical="center" shrinkToFit="1"/>
    </xf>
    <xf numFmtId="176" fontId="2" fillId="0" borderId="59" xfId="0" applyNumberFormat="1" applyFont="1" applyFill="1" applyBorder="1" applyAlignment="1">
      <alignment horizontal="right" vertical="center" shrinkToFit="1"/>
    </xf>
    <xf numFmtId="180" fontId="2" fillId="0" borderId="55" xfId="0" applyNumberFormat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vertical="center" shrinkToFit="1"/>
    </xf>
    <xf numFmtId="180" fontId="2" fillId="0" borderId="60" xfId="0" applyNumberFormat="1" applyFont="1" applyFill="1" applyBorder="1" applyAlignment="1">
      <alignment horizontal="right" vertical="center" shrinkToFit="1"/>
    </xf>
    <xf numFmtId="180" fontId="2" fillId="0" borderId="164" xfId="0" applyNumberFormat="1" applyFont="1" applyFill="1" applyBorder="1" applyAlignment="1">
      <alignment horizontal="right" vertical="center" shrinkToFit="1"/>
    </xf>
    <xf numFmtId="176" fontId="2" fillId="0" borderId="52" xfId="0" applyNumberFormat="1" applyFont="1" applyFill="1" applyBorder="1" applyAlignment="1">
      <alignment horizontal="right" vertical="center" shrinkToFit="1"/>
    </xf>
    <xf numFmtId="176" fontId="2" fillId="0" borderId="54" xfId="0" applyNumberFormat="1" applyFont="1" applyFill="1" applyBorder="1" applyAlignment="1">
      <alignment horizontal="right" vertical="center" shrinkToFit="1"/>
    </xf>
    <xf numFmtId="176" fontId="2" fillId="0" borderId="56" xfId="0" applyNumberFormat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right" vertical="center" shrinkToFit="1"/>
    </xf>
    <xf numFmtId="176" fontId="7" fillId="0" borderId="51" xfId="0" applyNumberFormat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2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Alignment="1">
      <alignment vertical="center" shrinkToFit="1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vertical="center" shrinkToFit="1"/>
    </xf>
    <xf numFmtId="176" fontId="0" fillId="0" borderId="0" xfId="5" applyNumberFormat="1" applyFont="1"/>
    <xf numFmtId="176" fontId="0" fillId="0" borderId="0" xfId="5" applyNumberFormat="1" applyFont="1" applyAlignment="1">
      <alignment horizontal="center" vertical="center" wrapText="1"/>
    </xf>
    <xf numFmtId="178" fontId="0" fillId="0" borderId="0" xfId="5" applyNumberFormat="1" applyFont="1"/>
    <xf numFmtId="176" fontId="0" fillId="0" borderId="0" xfId="5" applyNumberFormat="1" applyFont="1" applyFill="1"/>
    <xf numFmtId="176" fontId="0" fillId="0" borderId="0" xfId="5" applyNumberFormat="1" applyFont="1" applyFill="1" applyAlignment="1">
      <alignment horizontal="center" vertical="center" wrapText="1"/>
    </xf>
    <xf numFmtId="178" fontId="0" fillId="0" borderId="0" xfId="5" applyNumberFormat="1" applyFont="1" applyFill="1"/>
    <xf numFmtId="176" fontId="0" fillId="0" borderId="0" xfId="5" applyNumberFormat="1" applyFont="1" applyFill="1" applyAlignment="1">
      <alignment horizontal="center" vertical="center"/>
    </xf>
    <xf numFmtId="176" fontId="0" fillId="0" borderId="71" xfId="5" applyNumberFormat="1" applyFont="1" applyFill="1" applyBorder="1" applyAlignment="1">
      <alignment horizontal="center" vertical="center" wrapText="1"/>
    </xf>
    <xf numFmtId="176" fontId="0" fillId="0" borderId="69" xfId="5" applyNumberFormat="1" applyFont="1" applyFill="1" applyBorder="1" applyAlignment="1">
      <alignment horizontal="center" vertical="center" wrapText="1"/>
    </xf>
    <xf numFmtId="176" fontId="0" fillId="0" borderId="73" xfId="5" applyNumberFormat="1" applyFont="1" applyFill="1" applyBorder="1" applyAlignment="1">
      <alignment horizontal="center" vertical="center" wrapText="1"/>
    </xf>
    <xf numFmtId="176" fontId="0" fillId="0" borderId="5" xfId="5" applyNumberFormat="1" applyFont="1" applyFill="1" applyBorder="1"/>
    <xf numFmtId="176" fontId="0" fillId="0" borderId="0" xfId="5" applyNumberFormat="1" applyFont="1" applyFill="1" applyBorder="1"/>
    <xf numFmtId="176" fontId="0" fillId="0" borderId="74" xfId="5" applyNumberFormat="1" applyFont="1" applyFill="1" applyBorder="1"/>
    <xf numFmtId="176" fontId="0" fillId="0" borderId="78" xfId="5" applyNumberFormat="1" applyFont="1" applyFill="1" applyBorder="1"/>
    <xf numFmtId="176" fontId="0" fillId="0" borderId="143" xfId="5" applyNumberFormat="1" applyFont="1" applyFill="1" applyBorder="1"/>
    <xf numFmtId="176" fontId="0" fillId="0" borderId="80" xfId="5" applyNumberFormat="1" applyFont="1" applyFill="1" applyBorder="1" applyAlignment="1">
      <alignment horizontal="center" vertical="center" wrapText="1"/>
    </xf>
    <xf numFmtId="176" fontId="0" fillId="0" borderId="75" xfId="5" applyNumberFormat="1" applyFont="1" applyFill="1" applyBorder="1" applyAlignment="1">
      <alignment horizontal="center" vertical="center" wrapText="1"/>
    </xf>
    <xf numFmtId="176" fontId="0" fillId="0" borderId="76" xfId="5" applyNumberFormat="1" applyFont="1" applyFill="1" applyBorder="1" applyAlignment="1">
      <alignment horizontal="center" vertical="center" wrapText="1"/>
    </xf>
    <xf numFmtId="176" fontId="0" fillId="0" borderId="81" xfId="5" applyNumberFormat="1" applyFont="1" applyFill="1" applyBorder="1" applyAlignment="1">
      <alignment horizontal="center" vertical="center" wrapText="1"/>
    </xf>
    <xf numFmtId="176" fontId="0" fillId="0" borderId="78" xfId="5" applyNumberFormat="1" applyFont="1" applyFill="1" applyBorder="1" applyAlignment="1">
      <alignment horizontal="center" vertical="center" wrapText="1"/>
    </xf>
    <xf numFmtId="176" fontId="0" fillId="0" borderId="74" xfId="5" applyNumberFormat="1" applyFont="1" applyFill="1" applyBorder="1" applyAlignment="1">
      <alignment horizontal="center" vertical="center" wrapText="1"/>
    </xf>
    <xf numFmtId="176" fontId="0" fillId="0" borderId="113" xfId="5" applyNumberFormat="1" applyFont="1" applyFill="1" applyBorder="1" applyAlignment="1">
      <alignment horizontal="center" vertical="center" wrapText="1"/>
    </xf>
    <xf numFmtId="176" fontId="0" fillId="0" borderId="79" xfId="5" applyNumberFormat="1" applyFont="1" applyFill="1" applyBorder="1" applyAlignment="1">
      <alignment horizontal="center" vertical="center" wrapText="1"/>
    </xf>
    <xf numFmtId="179" fontId="0" fillId="0" borderId="150" xfId="5" applyNumberFormat="1" applyFont="1" applyFill="1" applyBorder="1"/>
    <xf numFmtId="176" fontId="0" fillId="0" borderId="137" xfId="5" applyNumberFormat="1" applyFont="1" applyFill="1" applyBorder="1"/>
    <xf numFmtId="176" fontId="0" fillId="0" borderId="142" xfId="5" applyNumberFormat="1" applyFont="1" applyFill="1" applyBorder="1"/>
    <xf numFmtId="176" fontId="0" fillId="0" borderId="161" xfId="5" applyNumberFormat="1" applyFont="1" applyFill="1" applyBorder="1"/>
    <xf numFmtId="176" fontId="0" fillId="0" borderId="82" xfId="5" applyNumberFormat="1" applyFont="1" applyFill="1" applyBorder="1"/>
    <xf numFmtId="176" fontId="0" fillId="0" borderId="83" xfId="5" applyNumberFormat="1" applyFont="1" applyFill="1" applyBorder="1"/>
    <xf numFmtId="176" fontId="0" fillId="0" borderId="85" xfId="5" applyNumberFormat="1" applyFont="1" applyFill="1" applyBorder="1"/>
    <xf numFmtId="176" fontId="0" fillId="0" borderId="87" xfId="5" applyNumberFormat="1" applyFont="1" applyFill="1" applyBorder="1"/>
    <xf numFmtId="176" fontId="0" fillId="0" borderId="88" xfId="5" applyNumberFormat="1" applyFont="1" applyFill="1" applyBorder="1"/>
    <xf numFmtId="176" fontId="0" fillId="0" borderId="144" xfId="5" applyNumberFormat="1" applyFont="1" applyFill="1" applyBorder="1"/>
    <xf numFmtId="176" fontId="0" fillId="0" borderId="90" xfId="5" applyNumberFormat="1" applyFont="1" applyFill="1" applyBorder="1" applyAlignment="1">
      <alignment horizontal="center" vertical="center" wrapText="1"/>
    </xf>
    <xf numFmtId="176" fontId="0" fillId="0" borderId="86" xfId="5" applyNumberFormat="1" applyFont="1" applyFill="1" applyBorder="1" applyAlignment="1">
      <alignment horizontal="center" vertical="center" wrapText="1"/>
    </xf>
    <xf numFmtId="176" fontId="0" fillId="0" borderId="87" xfId="5" applyNumberFormat="1" applyFont="1" applyFill="1" applyBorder="1" applyAlignment="1">
      <alignment horizontal="center" vertical="center" wrapText="1"/>
    </xf>
    <xf numFmtId="176" fontId="0" fillId="0" borderId="91" xfId="5" applyNumberFormat="1" applyFont="1" applyFill="1" applyBorder="1" applyAlignment="1">
      <alignment horizontal="center" vertical="center" wrapText="1"/>
    </xf>
    <xf numFmtId="176" fontId="0" fillId="0" borderId="88" xfId="5" applyNumberFormat="1" applyFont="1" applyFill="1" applyBorder="1" applyAlignment="1">
      <alignment horizontal="center" vertical="center" wrapText="1"/>
    </xf>
    <xf numFmtId="176" fontId="0" fillId="0" borderId="85" xfId="5" applyNumberFormat="1" applyFont="1" applyFill="1" applyBorder="1" applyAlignment="1">
      <alignment horizontal="center" vertical="center" wrapText="1"/>
    </xf>
    <xf numFmtId="176" fontId="0" fillId="0" borderId="84" xfId="5" applyNumberFormat="1" applyFont="1" applyFill="1" applyBorder="1" applyAlignment="1">
      <alignment horizontal="center" vertical="center" wrapText="1"/>
    </xf>
    <xf numFmtId="176" fontId="0" fillId="0" borderId="89" xfId="5" applyNumberFormat="1" applyFont="1" applyFill="1" applyBorder="1" applyAlignment="1">
      <alignment horizontal="center" vertical="center" wrapText="1"/>
    </xf>
    <xf numFmtId="179" fontId="0" fillId="0" borderId="149" xfId="5" applyNumberFormat="1" applyFont="1" applyFill="1" applyBorder="1"/>
    <xf numFmtId="176" fontId="0" fillId="0" borderId="159" xfId="5" applyNumberFormat="1" applyFont="1" applyFill="1" applyBorder="1"/>
    <xf numFmtId="176" fontId="0" fillId="0" borderId="92" xfId="5" applyNumberFormat="1" applyFont="1" applyFill="1" applyBorder="1"/>
    <xf numFmtId="176" fontId="0" fillId="0" borderId="93" xfId="5" applyNumberFormat="1" applyFont="1" applyFill="1" applyBorder="1"/>
    <xf numFmtId="176" fontId="0" fillId="0" borderId="95" xfId="5" applyNumberFormat="1" applyFont="1" applyFill="1" applyBorder="1"/>
    <xf numFmtId="176" fontId="0" fillId="0" borderId="100" xfId="5" applyNumberFormat="1" applyFont="1" applyFill="1" applyBorder="1" applyAlignment="1">
      <alignment horizontal="center" vertical="center" wrapText="1"/>
    </xf>
    <xf numFmtId="176" fontId="0" fillId="0" borderId="96" xfId="5" applyNumberFormat="1" applyFont="1" applyFill="1" applyBorder="1" applyAlignment="1">
      <alignment horizontal="center" vertical="center" wrapText="1"/>
    </xf>
    <xf numFmtId="176" fontId="0" fillId="0" borderId="97" xfId="5" applyNumberFormat="1" applyFont="1" applyFill="1" applyBorder="1" applyAlignment="1">
      <alignment horizontal="center" vertical="center" wrapText="1"/>
    </xf>
    <xf numFmtId="176" fontId="0" fillId="0" borderId="101" xfId="5" applyNumberFormat="1" applyFont="1" applyFill="1" applyBorder="1" applyAlignment="1">
      <alignment horizontal="center" vertical="center" wrapText="1"/>
    </xf>
    <xf numFmtId="176" fontId="0" fillId="0" borderId="98" xfId="5" applyNumberFormat="1" applyFont="1" applyFill="1" applyBorder="1" applyAlignment="1">
      <alignment horizontal="center" vertical="center" wrapText="1"/>
    </xf>
    <xf numFmtId="176" fontId="0" fillId="0" borderId="95" xfId="5" applyNumberFormat="1" applyFont="1" applyFill="1" applyBorder="1" applyAlignment="1">
      <alignment horizontal="center" vertical="center" wrapText="1"/>
    </xf>
    <xf numFmtId="176" fontId="0" fillId="0" borderId="94" xfId="5" applyNumberFormat="1" applyFont="1" applyFill="1" applyBorder="1" applyAlignment="1">
      <alignment horizontal="center" vertical="center" wrapText="1"/>
    </xf>
    <xf numFmtId="176" fontId="0" fillId="0" borderId="99" xfId="5" applyNumberFormat="1" applyFont="1" applyFill="1" applyBorder="1" applyAlignment="1">
      <alignment horizontal="center" vertical="center" wrapText="1"/>
    </xf>
    <xf numFmtId="176" fontId="0" fillId="0" borderId="102" xfId="5" applyNumberFormat="1" applyFont="1" applyFill="1" applyBorder="1"/>
    <xf numFmtId="176" fontId="0" fillId="0" borderId="103" xfId="5" applyNumberFormat="1" applyFont="1" applyFill="1" applyBorder="1"/>
    <xf numFmtId="176" fontId="0" fillId="0" borderId="105" xfId="5" applyNumberFormat="1" applyFont="1" applyFill="1" applyBorder="1"/>
    <xf numFmtId="176" fontId="0" fillId="0" borderId="108" xfId="5" applyNumberFormat="1" applyFont="1" applyFill="1" applyBorder="1"/>
    <xf numFmtId="176" fontId="0" fillId="0" borderId="145" xfId="5" applyNumberFormat="1" applyFont="1" applyFill="1" applyBorder="1"/>
    <xf numFmtId="176" fontId="0" fillId="0" borderId="110" xfId="5" applyNumberFormat="1" applyFont="1" applyFill="1" applyBorder="1" applyAlignment="1">
      <alignment horizontal="center" vertical="center" wrapText="1"/>
    </xf>
    <xf numFmtId="176" fontId="0" fillId="0" borderId="106" xfId="5" applyNumberFormat="1" applyFont="1" applyFill="1" applyBorder="1" applyAlignment="1">
      <alignment horizontal="center" vertical="center" wrapText="1"/>
    </xf>
    <xf numFmtId="176" fontId="0" fillId="0" borderId="107" xfId="5" applyNumberFormat="1" applyFont="1" applyFill="1" applyBorder="1" applyAlignment="1">
      <alignment horizontal="center" vertical="center" wrapText="1"/>
    </xf>
    <xf numFmtId="176" fontId="0" fillId="0" borderId="111" xfId="5" applyNumberFormat="1" applyFont="1" applyFill="1" applyBorder="1" applyAlignment="1">
      <alignment horizontal="center" vertical="center" wrapText="1"/>
    </xf>
    <xf numFmtId="176" fontId="0" fillId="0" borderId="108" xfId="5" applyNumberFormat="1" applyFont="1" applyFill="1" applyBorder="1" applyAlignment="1">
      <alignment horizontal="center" vertical="center" wrapText="1"/>
    </xf>
    <xf numFmtId="176" fontId="0" fillId="0" borderId="105" xfId="5" applyNumberFormat="1" applyFont="1" applyFill="1" applyBorder="1" applyAlignment="1">
      <alignment horizontal="center" vertical="center" wrapText="1"/>
    </xf>
    <xf numFmtId="176" fontId="0" fillId="0" borderId="104" xfId="5" applyNumberFormat="1" applyFont="1" applyFill="1" applyBorder="1" applyAlignment="1">
      <alignment horizontal="center" vertical="center" wrapText="1"/>
    </xf>
    <xf numFmtId="176" fontId="0" fillId="0" borderId="109" xfId="5" applyNumberFormat="1" applyFont="1" applyFill="1" applyBorder="1" applyAlignment="1">
      <alignment horizontal="center" vertical="center" wrapText="1"/>
    </xf>
    <xf numFmtId="176" fontId="0" fillId="0" borderId="112" xfId="5" applyNumberFormat="1" applyFont="1" applyFill="1" applyBorder="1"/>
    <xf numFmtId="176" fontId="0" fillId="0" borderId="77" xfId="5" applyNumberFormat="1" applyFont="1" applyFill="1" applyBorder="1"/>
    <xf numFmtId="176" fontId="0" fillId="0" borderId="146" xfId="5" applyNumberFormat="1" applyFont="1" applyFill="1" applyBorder="1"/>
    <xf numFmtId="176" fontId="0" fillId="0" borderId="84" xfId="5" applyNumberFormat="1" applyFont="1" applyFill="1" applyBorder="1"/>
    <xf numFmtId="176" fontId="0" fillId="0" borderId="114" xfId="5" applyNumberFormat="1" applyFont="1" applyFill="1" applyBorder="1"/>
    <xf numFmtId="176" fontId="0" fillId="0" borderId="115" xfId="5" applyNumberFormat="1" applyFont="1" applyFill="1" applyBorder="1"/>
    <xf numFmtId="176" fontId="0" fillId="0" borderId="147" xfId="5" applyNumberFormat="1" applyFont="1" applyFill="1" applyBorder="1"/>
    <xf numFmtId="176" fontId="0" fillId="0" borderId="122" xfId="5" applyNumberFormat="1" applyFont="1" applyFill="1" applyBorder="1" applyAlignment="1">
      <alignment horizontal="center" vertical="center" wrapText="1"/>
    </xf>
    <xf numFmtId="176" fontId="0" fillId="0" borderId="118" xfId="5" applyNumberFormat="1" applyFont="1" applyFill="1" applyBorder="1" applyAlignment="1">
      <alignment horizontal="center" vertical="center" wrapText="1"/>
    </xf>
    <xf numFmtId="176" fontId="0" fillId="0" borderId="119" xfId="5" applyNumberFormat="1" applyFont="1" applyFill="1" applyBorder="1" applyAlignment="1">
      <alignment horizontal="center" vertical="center" wrapText="1"/>
    </xf>
    <xf numFmtId="176" fontId="0" fillId="0" borderId="123" xfId="5" applyNumberFormat="1" applyFont="1" applyFill="1" applyBorder="1" applyAlignment="1">
      <alignment horizontal="center" vertical="center" wrapText="1"/>
    </xf>
    <xf numFmtId="176" fontId="0" fillId="0" borderId="120" xfId="5" applyNumberFormat="1" applyFont="1" applyFill="1" applyBorder="1" applyAlignment="1">
      <alignment horizontal="center" vertical="center" wrapText="1"/>
    </xf>
    <xf numFmtId="176" fontId="0" fillId="0" borderId="117" xfId="5" applyNumberFormat="1" applyFont="1" applyFill="1" applyBorder="1" applyAlignment="1">
      <alignment horizontal="center" vertical="center" wrapText="1"/>
    </xf>
    <xf numFmtId="176" fontId="0" fillId="0" borderId="116" xfId="5" applyNumberFormat="1" applyFont="1" applyFill="1" applyBorder="1" applyAlignment="1">
      <alignment horizontal="center" vertical="center" wrapText="1"/>
    </xf>
    <xf numFmtId="176" fontId="0" fillId="0" borderId="121" xfId="5" applyNumberFormat="1" applyFont="1" applyFill="1" applyBorder="1" applyAlignment="1">
      <alignment horizontal="center" vertical="center" wrapText="1"/>
    </xf>
    <xf numFmtId="176" fontId="0" fillId="0" borderId="24" xfId="5" applyNumberFormat="1" applyFont="1" applyFill="1" applyBorder="1"/>
    <xf numFmtId="176" fontId="0" fillId="0" borderId="24" xfId="5" applyNumberFormat="1" applyFont="1" applyFill="1" applyBorder="1" applyAlignment="1">
      <alignment horizontal="center" vertical="center" wrapText="1"/>
    </xf>
    <xf numFmtId="179" fontId="0" fillId="0" borderId="24" xfId="5" applyNumberFormat="1" applyFont="1" applyFill="1" applyBorder="1"/>
    <xf numFmtId="176" fontId="0" fillId="0" borderId="0" xfId="5" applyNumberFormat="1" applyFont="1" applyFill="1" applyBorder="1" applyAlignment="1">
      <alignment horizontal="center" vertical="center" wrapText="1"/>
    </xf>
    <xf numFmtId="178" fontId="0" fillId="0" borderId="0" xfId="5" applyNumberFormat="1" applyFont="1" applyFill="1" applyBorder="1"/>
    <xf numFmtId="177" fontId="0" fillId="0" borderId="0" xfId="5" applyNumberFormat="1" applyFont="1" applyFill="1" applyBorder="1"/>
    <xf numFmtId="176" fontId="0" fillId="0" borderId="19" xfId="5" applyNumberFormat="1" applyFont="1" applyFill="1" applyBorder="1"/>
    <xf numFmtId="176" fontId="0" fillId="0" borderId="150" xfId="5" applyNumberFormat="1" applyFont="1" applyFill="1" applyBorder="1" applyAlignment="1">
      <alignment horizontal="right"/>
    </xf>
    <xf numFmtId="176" fontId="0" fillId="0" borderId="157" xfId="5" applyNumberFormat="1" applyFont="1" applyFill="1" applyBorder="1"/>
    <xf numFmtId="176" fontId="0" fillId="0" borderId="149" xfId="5" applyNumberFormat="1" applyFont="1" applyFill="1" applyBorder="1"/>
    <xf numFmtId="176" fontId="0" fillId="0" borderId="155" xfId="5" applyNumberFormat="1" applyFont="1" applyFill="1" applyBorder="1"/>
    <xf numFmtId="176" fontId="0" fillId="0" borderId="151" xfId="5" applyNumberFormat="1" applyFont="1" applyFill="1" applyBorder="1"/>
    <xf numFmtId="176" fontId="0" fillId="0" borderId="138" xfId="5" applyNumberFormat="1" applyFont="1" applyFill="1" applyBorder="1"/>
    <xf numFmtId="176" fontId="0" fillId="0" borderId="150" xfId="5" applyNumberFormat="1" applyFont="1" applyFill="1" applyBorder="1"/>
    <xf numFmtId="176" fontId="0" fillId="0" borderId="156" xfId="5" applyNumberFormat="1" applyFont="1" applyFill="1" applyBorder="1"/>
    <xf numFmtId="176" fontId="0" fillId="0" borderId="0" xfId="7" applyNumberFormat="1" applyFont="1" applyFill="1" applyBorder="1" applyAlignment="1">
      <alignment vertical="center"/>
    </xf>
    <xf numFmtId="176" fontId="0" fillId="0" borderId="8" xfId="5" applyNumberFormat="1" applyFont="1" applyFill="1" applyBorder="1"/>
    <xf numFmtId="176" fontId="0" fillId="0" borderId="9" xfId="5" applyNumberFormat="1" applyFont="1" applyFill="1" applyBorder="1"/>
    <xf numFmtId="176" fontId="0" fillId="0" borderId="124" xfId="5" applyNumberFormat="1" applyFont="1" applyFill="1" applyBorder="1"/>
    <xf numFmtId="176" fontId="0" fillId="0" borderId="47" xfId="5" applyNumberFormat="1" applyFont="1" applyFill="1" applyBorder="1"/>
    <xf numFmtId="176" fontId="0" fillId="0" borderId="127" xfId="5" applyNumberFormat="1" applyFont="1" applyFill="1" applyBorder="1" applyAlignment="1">
      <alignment horizontal="center" vertical="center" wrapText="1"/>
    </xf>
    <xf numFmtId="176" fontId="0" fillId="0" borderId="125" xfId="5" applyNumberFormat="1" applyFont="1" applyFill="1" applyBorder="1" applyAlignment="1">
      <alignment horizontal="center" vertical="center" wrapText="1"/>
    </xf>
    <xf numFmtId="176" fontId="0" fillId="0" borderId="126" xfId="5" applyNumberFormat="1" applyFont="1" applyFill="1" applyBorder="1" applyAlignment="1">
      <alignment horizontal="center" vertical="center" wrapText="1"/>
    </xf>
    <xf numFmtId="176" fontId="0" fillId="0" borderId="128" xfId="5" applyNumberFormat="1" applyFont="1" applyFill="1" applyBorder="1" applyAlignment="1">
      <alignment horizontal="center" vertical="center" wrapText="1"/>
    </xf>
    <xf numFmtId="176" fontId="0" fillId="0" borderId="47" xfId="5" applyNumberFormat="1" applyFont="1" applyFill="1" applyBorder="1" applyAlignment="1">
      <alignment horizontal="center" vertical="center" wrapText="1"/>
    </xf>
    <xf numFmtId="176" fontId="0" fillId="0" borderId="124" xfId="5" applyNumberFormat="1" applyFont="1" applyFill="1" applyBorder="1" applyAlignment="1">
      <alignment horizontal="center" vertical="center" wrapText="1"/>
    </xf>
    <xf numFmtId="176" fontId="0" fillId="0" borderId="49" xfId="5" applyNumberFormat="1" applyFont="1" applyFill="1" applyBorder="1" applyAlignment="1">
      <alignment horizontal="center" vertical="center" wrapText="1"/>
    </xf>
    <xf numFmtId="176" fontId="0" fillId="0" borderId="58" xfId="5" applyNumberFormat="1" applyFont="1" applyFill="1" applyBorder="1"/>
    <xf numFmtId="181" fontId="0" fillId="0" borderId="108" xfId="5" applyNumberFormat="1" applyFont="1" applyFill="1" applyBorder="1" applyAlignment="1"/>
    <xf numFmtId="181" fontId="0" fillId="0" borderId="160" xfId="5" applyNumberFormat="1" applyFont="1" applyFill="1" applyBorder="1" applyAlignment="1"/>
    <xf numFmtId="176" fontId="0" fillId="0" borderId="18" xfId="5" applyNumberFormat="1" applyFont="1" applyFill="1" applyBorder="1"/>
    <xf numFmtId="176" fontId="0" fillId="0" borderId="129" xfId="5" applyNumberFormat="1" applyFont="1" applyFill="1" applyBorder="1"/>
    <xf numFmtId="176" fontId="0" fillId="0" borderId="148" xfId="5" applyNumberFormat="1" applyFont="1" applyFill="1" applyBorder="1"/>
    <xf numFmtId="176" fontId="0" fillId="0" borderId="133" xfId="5" applyNumberFormat="1" applyFont="1" applyFill="1" applyBorder="1" applyAlignment="1">
      <alignment horizontal="center" vertical="center" wrapText="1"/>
    </xf>
    <xf numFmtId="176" fontId="0" fillId="0" borderId="130" xfId="5" applyNumberFormat="1" applyFont="1" applyFill="1" applyBorder="1" applyAlignment="1">
      <alignment horizontal="center" vertical="center" wrapText="1"/>
    </xf>
    <xf numFmtId="176" fontId="0" fillId="0" borderId="131" xfId="5" applyNumberFormat="1" applyFont="1" applyFill="1" applyBorder="1" applyAlignment="1">
      <alignment horizontal="center" vertical="center" wrapText="1"/>
    </xf>
    <xf numFmtId="176" fontId="0" fillId="0" borderId="134" xfId="5" applyNumberFormat="1" applyFont="1" applyFill="1" applyBorder="1" applyAlignment="1">
      <alignment horizontal="center" vertical="center" wrapText="1"/>
    </xf>
    <xf numFmtId="176" fontId="0" fillId="0" borderId="61" xfId="5" applyNumberFormat="1" applyFont="1" applyFill="1" applyBorder="1" applyAlignment="1">
      <alignment horizontal="center" vertical="center" wrapText="1"/>
    </xf>
    <xf numFmtId="176" fontId="0" fillId="0" borderId="129" xfId="5" applyNumberFormat="1" applyFont="1" applyFill="1" applyBorder="1" applyAlignment="1">
      <alignment horizontal="center" vertical="center" wrapText="1"/>
    </xf>
    <xf numFmtId="176" fontId="0" fillId="0" borderId="20" xfId="5" applyNumberFormat="1" applyFont="1" applyFill="1" applyBorder="1" applyAlignment="1">
      <alignment horizontal="center" vertical="center" wrapText="1"/>
    </xf>
    <xf numFmtId="176" fontId="0" fillId="0" borderId="132" xfId="5" applyNumberFormat="1" applyFont="1" applyFill="1" applyBorder="1" applyAlignment="1">
      <alignment horizontal="center" vertical="center" wrapText="1"/>
    </xf>
    <xf numFmtId="176" fontId="0" fillId="0" borderId="153" xfId="5" applyNumberFormat="1" applyFont="1" applyFill="1" applyBorder="1"/>
    <xf numFmtId="176" fontId="0" fillId="0" borderId="154" xfId="5" applyNumberFormat="1" applyFont="1" applyFill="1" applyBorder="1"/>
    <xf numFmtId="176" fontId="0" fillId="0" borderId="60" xfId="5" applyNumberFormat="1" applyFont="1" applyFill="1" applyBorder="1"/>
    <xf numFmtId="176" fontId="0" fillId="0" borderId="77" xfId="5" applyNumberFormat="1" applyFont="1" applyFill="1" applyBorder="1" applyAlignment="1">
      <alignment horizontal="center" vertical="center" wrapText="1"/>
    </xf>
    <xf numFmtId="176" fontId="0" fillId="0" borderId="83" xfId="5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38" fontId="13" fillId="0" borderId="30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176" fontId="0" fillId="0" borderId="45" xfId="5" applyNumberFormat="1" applyFont="1" applyFill="1" applyBorder="1" applyAlignment="1">
      <alignment horizontal="center" vertical="center" wrapText="1"/>
    </xf>
    <xf numFmtId="176" fontId="0" fillId="0" borderId="72" xfId="5" applyNumberFormat="1" applyFont="1" applyFill="1" applyBorder="1" applyAlignment="1">
      <alignment horizontal="center" vertical="center" wrapText="1"/>
    </xf>
    <xf numFmtId="176" fontId="0" fillId="0" borderId="107" xfId="5" applyNumberFormat="1" applyFont="1" applyFill="1" applyBorder="1" applyAlignment="1"/>
    <xf numFmtId="176" fontId="0" fillId="0" borderId="85" xfId="5" applyNumberFormat="1" applyFont="1" applyFill="1" applyBorder="1" applyAlignment="1">
      <alignment horizontal="right"/>
    </xf>
    <xf numFmtId="176" fontId="0" fillId="0" borderId="105" xfId="5" applyNumberFormat="1" applyFont="1" applyFill="1" applyBorder="1" applyAlignment="1">
      <alignment horizontal="right"/>
    </xf>
    <xf numFmtId="176" fontId="0" fillId="0" borderId="120" xfId="5" applyNumberFormat="1" applyFont="1" applyFill="1" applyBorder="1" applyAlignment="1">
      <alignment horizontal="right"/>
    </xf>
    <xf numFmtId="176" fontId="0" fillId="0" borderId="149" xfId="5" applyNumberFormat="1" applyFont="1" applyFill="1" applyBorder="1" applyAlignment="1">
      <alignment horizontal="right"/>
    </xf>
    <xf numFmtId="176" fontId="0" fillId="0" borderId="93" xfId="5" applyNumberFormat="1" applyFont="1" applyFill="1" applyBorder="1" applyAlignment="1">
      <alignment horizontal="center" vertical="center" wrapText="1"/>
    </xf>
    <xf numFmtId="176" fontId="0" fillId="0" borderId="103" xfId="5" applyNumberFormat="1" applyFont="1" applyFill="1" applyBorder="1" applyAlignment="1">
      <alignment horizontal="center" vertical="center" wrapText="1"/>
    </xf>
    <xf numFmtId="176" fontId="0" fillId="0" borderId="87" xfId="5" applyNumberFormat="1" applyFont="1" applyFill="1" applyBorder="1" applyAlignment="1">
      <alignment horizontal="right"/>
    </xf>
    <xf numFmtId="176" fontId="0" fillId="0" borderId="107" xfId="5" applyNumberFormat="1" applyFont="1" applyFill="1" applyBorder="1" applyAlignment="1">
      <alignment horizontal="right"/>
    </xf>
    <xf numFmtId="176" fontId="0" fillId="0" borderId="151" xfId="5" applyNumberFormat="1" applyFont="1" applyFill="1" applyBorder="1" applyAlignment="1">
      <alignment horizontal="right"/>
    </xf>
    <xf numFmtId="176" fontId="0" fillId="0" borderId="159" xfId="5" applyNumberFormat="1" applyFont="1" applyFill="1" applyBorder="1" applyAlignment="1">
      <alignment horizontal="right"/>
    </xf>
    <xf numFmtId="176" fontId="0" fillId="0" borderId="160" xfId="5" applyNumberFormat="1" applyFont="1" applyFill="1" applyBorder="1" applyAlignment="1">
      <alignment horizontal="right"/>
    </xf>
    <xf numFmtId="176" fontId="0" fillId="0" borderId="162" xfId="5" applyNumberFormat="1" applyFont="1" applyFill="1" applyBorder="1" applyAlignment="1">
      <alignment horizontal="right"/>
    </xf>
    <xf numFmtId="176" fontId="0" fillId="0" borderId="88" xfId="5" applyNumberFormat="1" applyFont="1" applyFill="1" applyBorder="1" applyAlignment="1">
      <alignment horizontal="right"/>
    </xf>
    <xf numFmtId="176" fontId="0" fillId="0" borderId="108" xfId="5" applyNumberFormat="1" applyFont="1" applyFill="1" applyBorder="1" applyAlignment="1">
      <alignment horizontal="right"/>
    </xf>
    <xf numFmtId="176" fontId="0" fillId="0" borderId="117" xfId="5" applyNumberFormat="1" applyFont="1" applyFill="1" applyBorder="1" applyAlignment="1">
      <alignment horizontal="right"/>
    </xf>
    <xf numFmtId="176" fontId="0" fillId="0" borderId="152" xfId="5" applyNumberFormat="1" applyFont="1" applyFill="1" applyBorder="1" applyAlignment="1">
      <alignment horizontal="right"/>
    </xf>
    <xf numFmtId="176" fontId="0" fillId="0" borderId="119" xfId="5" applyNumberFormat="1" applyFont="1" applyFill="1" applyBorder="1" applyAlignment="1">
      <alignment horizontal="right"/>
    </xf>
    <xf numFmtId="176" fontId="0" fillId="0" borderId="186" xfId="5" applyNumberFormat="1" applyFont="1" applyFill="1" applyBorder="1"/>
    <xf numFmtId="176" fontId="0" fillId="0" borderId="189" xfId="5" applyNumberFormat="1" applyFont="1" applyFill="1" applyBorder="1"/>
    <xf numFmtId="176" fontId="0" fillId="0" borderId="195" xfId="5" applyNumberFormat="1" applyFont="1" applyFill="1" applyBorder="1"/>
    <xf numFmtId="176" fontId="0" fillId="0" borderId="194" xfId="5" applyNumberFormat="1" applyFont="1" applyFill="1" applyBorder="1"/>
    <xf numFmtId="176" fontId="0" fillId="0" borderId="136" xfId="5" applyNumberFormat="1" applyFont="1" applyFill="1" applyBorder="1" applyAlignment="1">
      <alignment horizontal="right"/>
    </xf>
    <xf numFmtId="176" fontId="0" fillId="0" borderId="137" xfId="5" applyNumberFormat="1" applyFont="1" applyFill="1" applyBorder="1" applyAlignment="1">
      <alignment horizontal="right"/>
    </xf>
    <xf numFmtId="176" fontId="0" fillId="0" borderId="197" xfId="5" applyNumberFormat="1" applyFont="1" applyFill="1" applyBorder="1" applyAlignment="1">
      <alignment horizontal="center" vertical="center" wrapText="1"/>
    </xf>
    <xf numFmtId="176" fontId="0" fillId="0" borderId="198" xfId="5" applyNumberFormat="1" applyFont="1" applyFill="1" applyBorder="1" applyAlignment="1">
      <alignment horizontal="center" vertical="center" wrapText="1"/>
    </xf>
    <xf numFmtId="176" fontId="0" fillId="0" borderId="199" xfId="5" applyNumberFormat="1" applyFont="1" applyFill="1" applyBorder="1"/>
    <xf numFmtId="176" fontId="0" fillId="0" borderId="200" xfId="5" applyNumberFormat="1" applyFont="1" applyFill="1" applyBorder="1" applyAlignment="1">
      <alignment horizontal="center" vertical="center" wrapText="1"/>
    </xf>
    <xf numFmtId="176" fontId="0" fillId="0" borderId="198" xfId="5" applyNumberFormat="1" applyFont="1" applyFill="1" applyBorder="1"/>
    <xf numFmtId="176" fontId="0" fillId="0" borderId="201" xfId="5" applyNumberFormat="1" applyFont="1" applyFill="1" applyBorder="1"/>
    <xf numFmtId="176" fontId="0" fillId="0" borderId="78" xfId="5" applyNumberFormat="1" applyFont="1" applyFill="1" applyBorder="1" applyAlignment="1">
      <alignment horizontal="right"/>
    </xf>
    <xf numFmtId="176" fontId="0" fillId="0" borderId="206" xfId="5" applyNumberFormat="1" applyFont="1" applyFill="1" applyBorder="1"/>
    <xf numFmtId="176" fontId="0" fillId="0" borderId="155" xfId="5" applyNumberFormat="1" applyFont="1" applyFill="1" applyBorder="1" applyAlignment="1">
      <alignment horizontal="right"/>
    </xf>
    <xf numFmtId="176" fontId="0" fillId="0" borderId="138" xfId="5" applyNumberFormat="1" applyFont="1" applyFill="1" applyBorder="1" applyAlignment="1">
      <alignment horizontal="right"/>
    </xf>
    <xf numFmtId="176" fontId="0" fillId="0" borderId="202" xfId="5" applyNumberFormat="1" applyFont="1" applyFill="1" applyBorder="1"/>
    <xf numFmtId="176" fontId="0" fillId="0" borderId="210" xfId="5" applyNumberFormat="1" applyFont="1" applyFill="1" applyBorder="1"/>
    <xf numFmtId="176" fontId="0" fillId="0" borderId="33" xfId="5" applyNumberFormat="1" applyFont="1" applyFill="1" applyBorder="1"/>
    <xf numFmtId="176" fontId="0" fillId="0" borderId="182" xfId="5" applyNumberFormat="1" applyFont="1" applyFill="1" applyBorder="1"/>
    <xf numFmtId="176" fontId="0" fillId="0" borderId="157" xfId="5" applyNumberFormat="1" applyFont="1" applyFill="1" applyBorder="1" applyAlignment="1">
      <alignment horizontal="right"/>
    </xf>
    <xf numFmtId="176" fontId="1" fillId="0" borderId="74" xfId="5" applyNumberFormat="1" applyBorder="1"/>
    <xf numFmtId="176" fontId="1" fillId="0" borderId="85" xfId="5" applyNumberFormat="1" applyBorder="1"/>
    <xf numFmtId="176" fontId="0" fillId="0" borderId="142" xfId="5" applyNumberFormat="1" applyFont="1" applyFill="1" applyBorder="1" applyAlignment="1">
      <alignment horizontal="right"/>
    </xf>
    <xf numFmtId="176" fontId="0" fillId="0" borderId="161" xfId="5" applyNumberFormat="1" applyFont="1" applyFill="1" applyBorder="1" applyAlignment="1">
      <alignment horizontal="right"/>
    </xf>
    <xf numFmtId="176" fontId="0" fillId="0" borderId="158" xfId="5" applyNumberFormat="1" applyFont="1" applyFill="1" applyBorder="1" applyAlignment="1">
      <alignment horizontal="right"/>
    </xf>
    <xf numFmtId="176" fontId="0" fillId="0" borderId="85" xfId="5" applyNumberFormat="1" applyFont="1" applyBorder="1" applyAlignment="1">
      <alignment horizontal="right"/>
    </xf>
    <xf numFmtId="176" fontId="1" fillId="0" borderId="85" xfId="5" applyNumberFormat="1" applyBorder="1" applyAlignment="1">
      <alignment horizontal="right"/>
    </xf>
    <xf numFmtId="176" fontId="0" fillId="0" borderId="108" xfId="5" applyNumberFormat="1" applyFont="1" applyBorder="1" applyAlignment="1">
      <alignment horizontal="right"/>
    </xf>
    <xf numFmtId="176" fontId="1" fillId="0" borderId="88" xfId="5" applyNumberFormat="1" applyBorder="1" applyAlignment="1">
      <alignment horizontal="right"/>
    </xf>
    <xf numFmtId="176" fontId="0" fillId="0" borderId="120" xfId="5" applyNumberFormat="1" applyFont="1" applyBorder="1" applyAlignment="1">
      <alignment horizontal="right"/>
    </xf>
    <xf numFmtId="176" fontId="23" fillId="0" borderId="0" xfId="5" applyNumberFormat="1" applyFont="1" applyFill="1"/>
    <xf numFmtId="176" fontId="23" fillId="0" borderId="19" xfId="5" applyNumberFormat="1" applyFont="1" applyFill="1" applyBorder="1"/>
    <xf numFmtId="176" fontId="23" fillId="0" borderId="0" xfId="5" applyNumberFormat="1" applyFont="1" applyFill="1" applyBorder="1"/>
    <xf numFmtId="176" fontId="2" fillId="0" borderId="16" xfId="0" applyNumberFormat="1" applyFont="1" applyFill="1" applyBorder="1" applyAlignment="1">
      <alignment horizontal="right" vertical="center" shrinkToFit="1"/>
    </xf>
    <xf numFmtId="176" fontId="0" fillId="0" borderId="84" xfId="5" applyNumberFormat="1" applyFont="1" applyFill="1" applyBorder="1" applyAlignment="1">
      <alignment horizontal="right"/>
    </xf>
    <xf numFmtId="176" fontId="0" fillId="0" borderId="211" xfId="5" applyNumberFormat="1" applyFont="1" applyFill="1" applyBorder="1" applyAlignment="1">
      <alignment horizontal="right"/>
    </xf>
    <xf numFmtId="176" fontId="0" fillId="0" borderId="212" xfId="5" applyNumberFormat="1" applyFont="1" applyFill="1" applyBorder="1" applyAlignment="1">
      <alignment horizontal="right"/>
    </xf>
    <xf numFmtId="176" fontId="0" fillId="0" borderId="213" xfId="5" applyNumberFormat="1" applyFont="1" applyFill="1" applyBorder="1" applyAlignment="1">
      <alignment horizontal="right"/>
    </xf>
    <xf numFmtId="176" fontId="0" fillId="0" borderId="214" xfId="5" applyNumberFormat="1" applyFont="1" applyFill="1" applyBorder="1" applyAlignment="1">
      <alignment horizontal="right"/>
    </xf>
    <xf numFmtId="176" fontId="0" fillId="0" borderId="76" xfId="5" applyNumberFormat="1" applyFont="1" applyFill="1" applyBorder="1" applyAlignment="1">
      <alignment horizontal="right"/>
    </xf>
    <xf numFmtId="176" fontId="1" fillId="0" borderId="159" xfId="5" applyNumberFormat="1" applyBorder="1" applyAlignment="1">
      <alignment horizontal="right"/>
    </xf>
    <xf numFmtId="176" fontId="0" fillId="0" borderId="63" xfId="5" applyNumberFormat="1" applyFont="1" applyFill="1" applyBorder="1"/>
    <xf numFmtId="176" fontId="0" fillId="0" borderId="219" xfId="5" applyNumberFormat="1" applyFont="1" applyFill="1" applyBorder="1" applyAlignment="1">
      <alignment horizontal="right"/>
    </xf>
    <xf numFmtId="176" fontId="0" fillId="0" borderId="74" xfId="5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 shrinkToFit="1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 shrinkToFit="1"/>
    </xf>
    <xf numFmtId="176" fontId="2" fillId="0" borderId="165" xfId="0" applyNumberFormat="1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23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166" xfId="0" applyNumberFormat="1" applyFont="1" applyFill="1" applyBorder="1" applyAlignment="1">
      <alignment horizontal="right" vertical="center" shrinkToFit="1"/>
    </xf>
    <xf numFmtId="176" fontId="2" fillId="0" borderId="167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45" xfId="0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 shrinkToFit="1"/>
    </xf>
    <xf numFmtId="176" fontId="2" fillId="0" borderId="139" xfId="0" applyNumberFormat="1" applyFont="1" applyFill="1" applyBorder="1" applyAlignment="1">
      <alignment horizontal="right" vertical="center" shrinkToFit="1"/>
    </xf>
    <xf numFmtId="176" fontId="2" fillId="0" borderId="44" xfId="0" applyNumberFormat="1" applyFont="1" applyFill="1" applyBorder="1" applyAlignment="1">
      <alignment horizontal="right" vertical="center" shrinkToFit="1"/>
    </xf>
    <xf numFmtId="176" fontId="2" fillId="0" borderId="46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right" vertical="center" shrinkToFit="1"/>
    </xf>
    <xf numFmtId="3" fontId="2" fillId="0" borderId="28" xfId="0" applyNumberFormat="1" applyFont="1" applyFill="1" applyBorder="1" applyAlignment="1">
      <alignment horizontal="right" vertical="center" shrinkToFit="1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176" fontId="2" fillId="0" borderId="40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0" fillId="0" borderId="54" xfId="5" applyNumberFormat="1" applyFont="1" applyFill="1" applyBorder="1" applyAlignment="1">
      <alignment horizontal="center"/>
    </xf>
    <xf numFmtId="176" fontId="0" fillId="0" borderId="56" xfId="5" applyNumberFormat="1" applyFont="1" applyFill="1" applyBorder="1" applyAlignment="1">
      <alignment horizontal="center"/>
    </xf>
    <xf numFmtId="176" fontId="0" fillId="0" borderId="181" xfId="5" applyNumberFormat="1" applyFont="1" applyFill="1" applyBorder="1" applyAlignment="1">
      <alignment horizontal="center"/>
    </xf>
    <xf numFmtId="176" fontId="0" fillId="0" borderId="182" xfId="5" applyNumberFormat="1" applyFont="1" applyFill="1" applyBorder="1" applyAlignment="1">
      <alignment horizontal="center"/>
    </xf>
    <xf numFmtId="176" fontId="0" fillId="0" borderId="176" xfId="5" applyNumberFormat="1" applyFont="1" applyFill="1" applyBorder="1" applyAlignment="1">
      <alignment horizontal="center"/>
    </xf>
    <xf numFmtId="176" fontId="0" fillId="0" borderId="192" xfId="5" applyNumberFormat="1" applyFont="1" applyFill="1" applyBorder="1" applyAlignment="1">
      <alignment horizontal="center"/>
    </xf>
    <xf numFmtId="176" fontId="0" fillId="0" borderId="175" xfId="5" applyNumberFormat="1" applyFont="1" applyFill="1" applyBorder="1" applyAlignment="1">
      <alignment horizontal="center"/>
    </xf>
    <xf numFmtId="176" fontId="0" fillId="0" borderId="177" xfId="5" applyNumberFormat="1" applyFont="1" applyFill="1" applyBorder="1" applyAlignment="1">
      <alignment horizontal="center"/>
    </xf>
    <xf numFmtId="176" fontId="0" fillId="0" borderId="166" xfId="5" applyNumberFormat="1" applyFont="1" applyFill="1" applyBorder="1" applyAlignment="1">
      <alignment horizontal="center"/>
    </xf>
    <xf numFmtId="176" fontId="0" fillId="0" borderId="170" xfId="5" applyNumberFormat="1" applyFont="1" applyFill="1" applyBorder="1" applyAlignment="1">
      <alignment horizontal="center"/>
    </xf>
    <xf numFmtId="176" fontId="0" fillId="0" borderId="167" xfId="5" applyNumberFormat="1" applyFont="1" applyFill="1" applyBorder="1" applyAlignment="1">
      <alignment horizontal="center"/>
    </xf>
    <xf numFmtId="176" fontId="0" fillId="0" borderId="34" xfId="5" applyNumberFormat="1" applyFont="1" applyFill="1" applyBorder="1" applyAlignment="1">
      <alignment horizontal="center"/>
    </xf>
    <xf numFmtId="176" fontId="0" fillId="0" borderId="171" xfId="5" applyNumberFormat="1" applyFont="1" applyFill="1" applyBorder="1" applyAlignment="1">
      <alignment horizontal="center"/>
    </xf>
    <xf numFmtId="176" fontId="0" fillId="0" borderId="35" xfId="5" applyNumberFormat="1" applyFont="1" applyFill="1" applyBorder="1" applyAlignment="1">
      <alignment horizontal="center"/>
    </xf>
    <xf numFmtId="176" fontId="0" fillId="0" borderId="183" xfId="5" applyNumberFormat="1" applyFont="1" applyFill="1" applyBorder="1" applyAlignment="1">
      <alignment horizontal="center"/>
    </xf>
    <xf numFmtId="176" fontId="0" fillId="0" borderId="184" xfId="5" applyNumberFormat="1" applyFont="1" applyFill="1" applyBorder="1" applyAlignment="1">
      <alignment horizontal="center"/>
    </xf>
    <xf numFmtId="176" fontId="0" fillId="0" borderId="185" xfId="5" applyNumberFormat="1" applyFont="1" applyFill="1" applyBorder="1" applyAlignment="1">
      <alignment horizontal="center"/>
    </xf>
    <xf numFmtId="176" fontId="0" fillId="0" borderId="172" xfId="5" applyNumberFormat="1" applyFont="1" applyFill="1" applyBorder="1" applyAlignment="1">
      <alignment horizontal="center"/>
    </xf>
    <xf numFmtId="176" fontId="0" fillId="0" borderId="173" xfId="5" applyNumberFormat="1" applyFont="1" applyFill="1" applyBorder="1" applyAlignment="1">
      <alignment horizontal="center"/>
    </xf>
    <xf numFmtId="176" fontId="0" fillId="0" borderId="174" xfId="5" applyNumberFormat="1" applyFont="1" applyFill="1" applyBorder="1" applyAlignment="1">
      <alignment horizontal="center"/>
    </xf>
    <xf numFmtId="176" fontId="0" fillId="0" borderId="216" xfId="5" applyNumberFormat="1" applyFont="1" applyFill="1" applyBorder="1" applyAlignment="1">
      <alignment horizontal="center"/>
    </xf>
    <xf numFmtId="176" fontId="0" fillId="0" borderId="217" xfId="5" applyNumberFormat="1" applyFont="1" applyFill="1" applyBorder="1" applyAlignment="1">
      <alignment horizontal="center"/>
    </xf>
    <xf numFmtId="176" fontId="0" fillId="0" borderId="215" xfId="5" applyNumberFormat="1" applyFont="1" applyFill="1" applyBorder="1" applyAlignment="1">
      <alignment horizontal="center"/>
    </xf>
    <xf numFmtId="176" fontId="0" fillId="0" borderId="218" xfId="5" applyNumberFormat="1" applyFont="1" applyFill="1" applyBorder="1" applyAlignment="1">
      <alignment horizontal="center"/>
    </xf>
    <xf numFmtId="176" fontId="0" fillId="0" borderId="203" xfId="5" applyNumberFormat="1" applyFont="1" applyFill="1" applyBorder="1" applyAlignment="1">
      <alignment horizontal="center"/>
    </xf>
    <xf numFmtId="176" fontId="0" fillId="0" borderId="204" xfId="5" applyNumberFormat="1" applyFont="1" applyFill="1" applyBorder="1" applyAlignment="1">
      <alignment horizontal="center"/>
    </xf>
    <xf numFmtId="176" fontId="0" fillId="0" borderId="205" xfId="5" applyNumberFormat="1" applyFont="1" applyFill="1" applyBorder="1" applyAlignment="1">
      <alignment horizontal="center"/>
    </xf>
    <xf numFmtId="176" fontId="0" fillId="0" borderId="207" xfId="5" applyNumberFormat="1" applyFont="1" applyFill="1" applyBorder="1" applyAlignment="1">
      <alignment horizontal="center"/>
    </xf>
    <xf numFmtId="176" fontId="0" fillId="0" borderId="208" xfId="5" applyNumberFormat="1" applyFont="1" applyFill="1" applyBorder="1" applyAlignment="1">
      <alignment horizontal="center"/>
    </xf>
    <xf numFmtId="176" fontId="0" fillId="0" borderId="209" xfId="5" applyNumberFormat="1" applyFont="1" applyFill="1" applyBorder="1" applyAlignment="1">
      <alignment horizontal="center"/>
    </xf>
    <xf numFmtId="176" fontId="0" fillId="0" borderId="210" xfId="5" applyNumberFormat="1" applyFont="1" applyFill="1" applyBorder="1" applyAlignment="1">
      <alignment horizontal="center"/>
    </xf>
    <xf numFmtId="176" fontId="0" fillId="0" borderId="179" xfId="5" applyNumberFormat="1" applyFont="1" applyFill="1" applyBorder="1" applyAlignment="1">
      <alignment horizontal="center"/>
    </xf>
    <xf numFmtId="176" fontId="0" fillId="0" borderId="193" xfId="5" applyNumberFormat="1" applyFont="1" applyFill="1" applyBorder="1" applyAlignment="1">
      <alignment horizontal="center"/>
    </xf>
    <xf numFmtId="176" fontId="0" fillId="0" borderId="178" xfId="5" applyNumberFormat="1" applyFont="1" applyFill="1" applyBorder="1" applyAlignment="1">
      <alignment horizontal="center"/>
    </xf>
    <xf numFmtId="176" fontId="0" fillId="0" borderId="180" xfId="5" applyNumberFormat="1" applyFont="1" applyFill="1" applyBorder="1" applyAlignment="1">
      <alignment horizontal="center"/>
    </xf>
    <xf numFmtId="176" fontId="0" fillId="0" borderId="63" xfId="5" applyNumberFormat="1" applyFont="1" applyFill="1" applyBorder="1" applyAlignment="1">
      <alignment horizontal="center" vertical="center" wrapText="1"/>
    </xf>
    <xf numFmtId="176" fontId="0" fillId="0" borderId="65" xfId="5" applyNumberFormat="1" applyFont="1" applyFill="1" applyBorder="1" applyAlignment="1">
      <alignment horizontal="center" vertical="center" wrapText="1"/>
    </xf>
    <xf numFmtId="176" fontId="0" fillId="0" borderId="68" xfId="5" applyNumberFormat="1" applyFont="1" applyFill="1" applyBorder="1" applyAlignment="1">
      <alignment horizontal="center" vertical="center" wrapText="1"/>
    </xf>
    <xf numFmtId="176" fontId="0" fillId="0" borderId="42" xfId="5" applyNumberFormat="1" applyFont="1" applyFill="1" applyBorder="1" applyAlignment="1">
      <alignment horizontal="center" vertical="center" wrapText="1"/>
    </xf>
    <xf numFmtId="176" fontId="0" fillId="0" borderId="0" xfId="5" applyNumberFormat="1" applyFont="1" applyFill="1" applyBorder="1" applyAlignment="1">
      <alignment horizontal="center" vertical="center" wrapText="1"/>
    </xf>
    <xf numFmtId="176" fontId="0" fillId="0" borderId="14" xfId="5" applyNumberFormat="1" applyFont="1" applyFill="1" applyBorder="1" applyAlignment="1">
      <alignment horizontal="center" vertical="center" wrapText="1"/>
    </xf>
    <xf numFmtId="176" fontId="0" fillId="0" borderId="44" xfId="5" applyNumberFormat="1" applyFont="1" applyFill="1" applyBorder="1" applyAlignment="1">
      <alignment horizontal="center" vertical="center"/>
    </xf>
    <xf numFmtId="176" fontId="0" fillId="0" borderId="42" xfId="5" applyNumberFormat="1" applyFont="1" applyFill="1" applyBorder="1" applyAlignment="1">
      <alignment horizontal="center" vertical="center"/>
    </xf>
    <xf numFmtId="176" fontId="0" fillId="0" borderId="46" xfId="5" applyNumberFormat="1" applyFont="1" applyFill="1" applyBorder="1" applyAlignment="1">
      <alignment horizontal="center" vertical="center"/>
    </xf>
    <xf numFmtId="176" fontId="0" fillId="0" borderId="6" xfId="5" applyNumberFormat="1" applyFont="1" applyFill="1" applyBorder="1" applyAlignment="1">
      <alignment horizontal="center" vertical="center"/>
    </xf>
    <xf numFmtId="176" fontId="0" fillId="0" borderId="0" xfId="5" applyNumberFormat="1" applyFont="1" applyFill="1" applyBorder="1" applyAlignment="1">
      <alignment horizontal="center" vertical="center"/>
    </xf>
    <xf numFmtId="176" fontId="0" fillId="0" borderId="12" xfId="5" applyNumberFormat="1" applyFont="1" applyFill="1" applyBorder="1" applyAlignment="1">
      <alignment horizontal="center" vertical="center"/>
    </xf>
    <xf numFmtId="176" fontId="0" fillId="0" borderId="16" xfId="5" applyNumberFormat="1" applyFont="1" applyFill="1" applyBorder="1" applyAlignment="1">
      <alignment horizontal="center" vertical="center"/>
    </xf>
    <xf numFmtId="176" fontId="0" fillId="0" borderId="14" xfId="5" applyNumberFormat="1" applyFont="1" applyFill="1" applyBorder="1" applyAlignment="1">
      <alignment horizontal="center" vertical="center"/>
    </xf>
    <xf numFmtId="176" fontId="0" fillId="0" borderId="15" xfId="5" applyNumberFormat="1" applyFont="1" applyFill="1" applyBorder="1" applyAlignment="1">
      <alignment horizontal="center" vertical="center"/>
    </xf>
    <xf numFmtId="176" fontId="0" fillId="0" borderId="48" xfId="5" applyNumberFormat="1" applyFont="1" applyFill="1" applyBorder="1" applyAlignment="1">
      <alignment horizontal="center" vertical="center" wrapText="1"/>
    </xf>
    <xf numFmtId="176" fontId="0" fillId="0" borderId="36" xfId="5" applyNumberFormat="1" applyFont="1" applyFill="1" applyBorder="1" applyAlignment="1">
      <alignment horizontal="center" vertical="center" wrapText="1"/>
    </xf>
    <xf numFmtId="176" fontId="0" fillId="0" borderId="37" xfId="5" applyNumberFormat="1" applyFont="1" applyFill="1" applyBorder="1" applyAlignment="1">
      <alignment horizontal="center" vertical="center" wrapText="1"/>
    </xf>
    <xf numFmtId="176" fontId="0" fillId="0" borderId="25" xfId="5" applyNumberFormat="1" applyFont="1" applyFill="1" applyBorder="1" applyAlignment="1">
      <alignment horizontal="center" vertical="center"/>
    </xf>
    <xf numFmtId="176" fontId="0" fillId="0" borderId="24" xfId="5" applyNumberFormat="1" applyFont="1" applyFill="1" applyBorder="1" applyAlignment="1">
      <alignment horizontal="center" vertical="center"/>
    </xf>
    <xf numFmtId="176" fontId="0" fillId="0" borderId="26" xfId="5" applyNumberFormat="1" applyFont="1" applyFill="1" applyBorder="1" applyAlignment="1">
      <alignment horizontal="center" vertical="center"/>
    </xf>
    <xf numFmtId="176" fontId="0" fillId="0" borderId="5" xfId="5" applyNumberFormat="1" applyFont="1" applyFill="1" applyBorder="1" applyAlignment="1">
      <alignment horizontal="center" vertical="center"/>
    </xf>
    <xf numFmtId="176" fontId="0" fillId="0" borderId="13" xfId="5" applyNumberFormat="1" applyFont="1" applyFill="1" applyBorder="1" applyAlignment="1">
      <alignment horizontal="center" vertical="center"/>
    </xf>
    <xf numFmtId="176" fontId="0" fillId="0" borderId="186" xfId="5" applyNumberFormat="1" applyFont="1" applyFill="1" applyBorder="1" applyAlignment="1">
      <alignment horizontal="center"/>
    </xf>
    <xf numFmtId="176" fontId="0" fillId="0" borderId="187" xfId="5" applyNumberFormat="1" applyFont="1" applyFill="1" applyBorder="1" applyAlignment="1">
      <alignment horizontal="center"/>
    </xf>
    <xf numFmtId="176" fontId="0" fillId="0" borderId="188" xfId="5" applyNumberFormat="1" applyFont="1" applyFill="1" applyBorder="1" applyAlignment="1">
      <alignment horizontal="center"/>
    </xf>
    <xf numFmtId="176" fontId="0" fillId="0" borderId="189" xfId="5" applyNumberFormat="1" applyFont="1" applyFill="1" applyBorder="1" applyAlignment="1">
      <alignment horizontal="center"/>
    </xf>
    <xf numFmtId="176" fontId="0" fillId="0" borderId="190" xfId="5" applyNumberFormat="1" applyFont="1" applyFill="1" applyBorder="1" applyAlignment="1">
      <alignment horizontal="center"/>
    </xf>
    <xf numFmtId="176" fontId="0" fillId="0" borderId="191" xfId="5" applyNumberFormat="1" applyFont="1" applyFill="1" applyBorder="1" applyAlignment="1">
      <alignment horizontal="center"/>
    </xf>
    <xf numFmtId="176" fontId="0" fillId="0" borderId="32" xfId="5" applyNumberFormat="1" applyFont="1" applyFill="1" applyBorder="1" applyAlignment="1">
      <alignment horizontal="center"/>
    </xf>
    <xf numFmtId="176" fontId="0" fillId="0" borderId="31" xfId="5" applyNumberFormat="1" applyFont="1" applyFill="1" applyBorder="1" applyAlignment="1">
      <alignment horizontal="center"/>
    </xf>
    <xf numFmtId="176" fontId="0" fillId="0" borderId="62" xfId="5" applyNumberFormat="1" applyFont="1" applyFill="1" applyBorder="1" applyAlignment="1">
      <alignment horizontal="center"/>
    </xf>
    <xf numFmtId="176" fontId="0" fillId="0" borderId="31" xfId="5" applyNumberFormat="1" applyFont="1" applyFill="1" applyBorder="1" applyAlignment="1">
      <alignment horizontal="center" vertical="center" wrapText="1"/>
    </xf>
    <xf numFmtId="176" fontId="0" fillId="0" borderId="62" xfId="5" applyNumberFormat="1" applyFont="1" applyFill="1" applyBorder="1" applyAlignment="1">
      <alignment horizontal="center" vertical="center" wrapText="1"/>
    </xf>
    <xf numFmtId="176" fontId="0" fillId="0" borderId="41" xfId="5" applyNumberFormat="1" applyFont="1" applyFill="1" applyBorder="1" applyAlignment="1">
      <alignment horizontal="center"/>
    </xf>
    <xf numFmtId="176" fontId="0" fillId="0" borderId="63" xfId="5" applyNumberFormat="1" applyFont="1" applyFill="1" applyBorder="1" applyAlignment="1">
      <alignment horizontal="center" vertical="center"/>
    </xf>
    <xf numFmtId="176" fontId="0" fillId="0" borderId="65" xfId="5" applyNumberFormat="1" applyFont="1" applyFill="1" applyBorder="1" applyAlignment="1">
      <alignment horizontal="center" vertical="center"/>
    </xf>
    <xf numFmtId="176" fontId="0" fillId="0" borderId="68" xfId="5" applyNumberFormat="1" applyFont="1" applyFill="1" applyBorder="1" applyAlignment="1">
      <alignment horizontal="center" vertical="center"/>
    </xf>
    <xf numFmtId="176" fontId="0" fillId="0" borderId="67" xfId="5" applyNumberFormat="1" applyFont="1" applyFill="1" applyBorder="1" applyAlignment="1">
      <alignment horizontal="center" vertical="center" wrapText="1"/>
    </xf>
    <xf numFmtId="176" fontId="0" fillId="0" borderId="140" xfId="5" applyNumberFormat="1" applyFont="1" applyFill="1" applyBorder="1" applyAlignment="1">
      <alignment horizontal="center" vertical="center" wrapText="1"/>
    </xf>
    <xf numFmtId="176" fontId="0" fillId="0" borderId="72" xfId="5" applyNumberFormat="1" applyFont="1" applyFill="1" applyBorder="1" applyAlignment="1">
      <alignment horizontal="center" vertical="center" wrapText="1"/>
    </xf>
    <xf numFmtId="176" fontId="0" fillId="0" borderId="46" xfId="5" applyNumberFormat="1" applyFont="1" applyFill="1" applyBorder="1" applyAlignment="1">
      <alignment horizontal="center" vertical="center" wrapText="1"/>
    </xf>
    <xf numFmtId="176" fontId="0" fillId="0" borderId="12" xfId="5" applyNumberFormat="1" applyFont="1" applyFill="1" applyBorder="1" applyAlignment="1">
      <alignment horizontal="center" vertical="center" wrapText="1"/>
    </xf>
    <xf numFmtId="176" fontId="0" fillId="0" borderId="15" xfId="5" applyNumberFormat="1" applyFont="1" applyFill="1" applyBorder="1" applyAlignment="1">
      <alignment horizontal="center" vertical="center" wrapText="1"/>
    </xf>
    <xf numFmtId="176" fontId="0" fillId="0" borderId="135" xfId="5" applyNumberFormat="1" applyFont="1" applyFill="1" applyBorder="1" applyAlignment="1">
      <alignment horizontal="center" vertical="center" wrapText="1"/>
    </xf>
    <xf numFmtId="176" fontId="0" fillId="0" borderId="55" xfId="5" applyNumberFormat="1" applyFont="1" applyFill="1" applyBorder="1" applyAlignment="1">
      <alignment horizontal="center" vertical="center" wrapText="1"/>
    </xf>
    <xf numFmtId="176" fontId="0" fillId="0" borderId="57" xfId="5" applyNumberFormat="1" applyFont="1" applyFill="1" applyBorder="1" applyAlignment="1">
      <alignment horizontal="center" vertical="center" wrapText="1"/>
    </xf>
    <xf numFmtId="176" fontId="0" fillId="0" borderId="67" xfId="5" applyNumberFormat="1" applyFont="1" applyFill="1" applyBorder="1" applyAlignment="1">
      <alignment horizontal="center" vertical="center" wrapText="1" shrinkToFit="1"/>
    </xf>
    <xf numFmtId="176" fontId="0" fillId="0" borderId="72" xfId="5" applyNumberFormat="1" applyFont="1" applyFill="1" applyBorder="1" applyAlignment="1">
      <alignment horizontal="center" vertical="center" wrapText="1" shrinkToFit="1"/>
    </xf>
    <xf numFmtId="176" fontId="0" fillId="0" borderId="64" xfId="5" applyNumberFormat="1" applyFont="1" applyFill="1" applyBorder="1" applyAlignment="1">
      <alignment horizontal="center" vertical="center" wrapText="1"/>
    </xf>
    <xf numFmtId="176" fontId="0" fillId="0" borderId="66" xfId="5" applyNumberFormat="1" applyFont="1" applyFill="1" applyBorder="1" applyAlignment="1">
      <alignment horizontal="center" vertical="center" wrapText="1"/>
    </xf>
    <xf numFmtId="176" fontId="0" fillId="0" borderId="70" xfId="5" applyNumberFormat="1" applyFont="1" applyFill="1" applyBorder="1" applyAlignment="1">
      <alignment horizontal="center" vertical="center" wrapText="1"/>
    </xf>
    <xf numFmtId="176" fontId="0" fillId="0" borderId="9" xfId="5" applyNumberFormat="1" applyFont="1" applyFill="1" applyBorder="1" applyAlignment="1">
      <alignment horizontal="center" vertical="center" wrapText="1"/>
    </xf>
    <xf numFmtId="176" fontId="0" fillId="0" borderId="45" xfId="5" applyNumberFormat="1" applyFont="1" applyFill="1" applyBorder="1" applyAlignment="1">
      <alignment horizontal="center" vertical="center" wrapText="1"/>
    </xf>
    <xf numFmtId="178" fontId="0" fillId="0" borderId="63" xfId="5" applyNumberFormat="1" applyFont="1" applyFill="1" applyBorder="1" applyAlignment="1">
      <alignment horizontal="center" vertical="center" wrapText="1" shrinkToFit="1"/>
    </xf>
    <xf numFmtId="178" fontId="0" fillId="0" borderId="68" xfId="5" applyNumberFormat="1" applyFont="1" applyFill="1" applyBorder="1" applyAlignment="1">
      <alignment horizontal="center" vertical="center" wrapText="1" shrinkToFit="1"/>
    </xf>
    <xf numFmtId="176" fontId="0" fillId="0" borderId="10" xfId="5" applyNumberFormat="1" applyFont="1" applyFill="1" applyBorder="1" applyAlignment="1">
      <alignment horizontal="center"/>
    </xf>
    <xf numFmtId="176" fontId="0" fillId="0" borderId="45" xfId="5" applyNumberFormat="1" applyFont="1" applyFill="1" applyBorder="1" applyAlignment="1">
      <alignment horizontal="center"/>
    </xf>
    <xf numFmtId="178" fontId="0" fillId="0" borderId="168" xfId="5" applyNumberFormat="1" applyFont="1" applyFill="1" applyBorder="1" applyAlignment="1">
      <alignment horizontal="center" vertical="center" wrapText="1" shrinkToFit="1"/>
    </xf>
    <xf numFmtId="178" fontId="0" fillId="0" borderId="169" xfId="5" applyNumberFormat="1" applyFont="1" applyFill="1" applyBorder="1" applyAlignment="1">
      <alignment horizontal="center" vertical="center" wrapText="1" shrinkToFit="1"/>
    </xf>
    <xf numFmtId="176" fontId="0" fillId="0" borderId="196" xfId="5" applyNumberFormat="1" applyFont="1" applyFill="1" applyBorder="1" applyAlignment="1">
      <alignment horizontal="center"/>
    </xf>
    <xf numFmtId="176" fontId="0" fillId="0" borderId="126" xfId="5" applyNumberFormat="1" applyFont="1" applyFill="1" applyBorder="1" applyAlignment="1">
      <alignment horizontal="center"/>
    </xf>
    <xf numFmtId="176" fontId="0" fillId="0" borderId="43" xfId="5" applyNumberFormat="1" applyFont="1" applyFill="1" applyBorder="1" applyAlignment="1">
      <alignment horizontal="center" vertical="center" wrapText="1"/>
    </xf>
    <xf numFmtId="176" fontId="0" fillId="0" borderId="7" xfId="5" applyNumberFormat="1" applyFont="1" applyFill="1" applyBorder="1" applyAlignment="1">
      <alignment horizontal="center" vertical="center" wrapText="1"/>
    </xf>
    <xf numFmtId="176" fontId="0" fillId="0" borderId="17" xfId="5" applyNumberFormat="1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7" xr:uid="{00000000-0005-0000-0000-000001000000}"/>
    <cellStyle name="標準" xfId="0" builtinId="0"/>
    <cellStyle name="標準 2" xfId="4" xr:uid="{00000000-0005-0000-0000-000003000000}"/>
    <cellStyle name="標準_03.04.01.財務諸表雛形_様式_桜内案１_コピー03　普通会計４表2006.12.23_仕訳" xfId="2" xr:uid="{00000000-0005-0000-0000-000005000000}"/>
    <cellStyle name="標準_附属明細表PL・NW・WS　20060423修正版" xfId="5" xr:uid="{00000000-0005-0000-0000-000008000000}"/>
    <cellStyle name="標準_別冊１　Ｐ2～Ｐ5　普通会計４表20070113_仕訳" xfId="3" xr:uid="{00000000-0005-0000-0000-000009000000}"/>
    <cellStyle name="標準１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1&#32113;&#19968;&#30340;&#12394;&#22522;&#28310;&#12395;&#12424;&#12427;&#22320;&#26041;&#20844;&#20250;&#35336;/&#12304;&#24066;&#30010;&#26449;&#36865;&#20184;&#12305;R1&#32113;&#19968;&#30340;&#12394;&#22522;&#28310;&#12395;&#12424;&#12427;&#36001;&#21209;&#26360;&#39006;&#31561;&#65288;&#32676;&#39340;&#30476;&#24066;&#30010;&#26449;&#20250;&#39208;&#31649;&#29702;&#32068;&#21512;&#65289;/&#20196;&#21644;&#20803;&#24180;&#24230;&#32113;&#19968;&#30340;&#12394;&#22522;&#28310;&#12395;&#12424;&#12427;&#36001;&#21209;&#26360;&#39006;&#31561;&#65288;&#32676;&#39340;&#30476;&#24066;&#30010;&#26449;&#20250;&#39208;&#31649;&#29702;&#32068;&#21512;&#65289;/R1&#36001;&#21209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NＷ"/>
      <sheetName val="ＣＦ"/>
    </sheetNames>
    <sheetDataSet>
      <sheetData sheetId="0">
        <row r="3">
          <cell r="B3" t="str">
            <v>（令和２年　３月３１日現在）</v>
          </cell>
        </row>
      </sheetData>
      <sheetData sheetId="1">
        <row r="3">
          <cell r="A3" t="str">
            <v>自　　平成３１年　４月　１日</v>
          </cell>
        </row>
        <row r="4">
          <cell r="A4" t="str">
            <v>至　　令和　２年　３月３１日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B282"/>
  <sheetViews>
    <sheetView showGridLines="0" tabSelected="1" view="pageBreakPreview" zoomScale="80" zoomScaleNormal="100" zoomScaleSheetLayoutView="80" workbookViewId="0">
      <selection activeCell="AA22" sqref="AA22:AB22"/>
    </sheetView>
  </sheetViews>
  <sheetFormatPr defaultColWidth="9" defaultRowHeight="18" customHeight="1" x14ac:dyDescent="0.15"/>
  <cols>
    <col min="1" max="1" width="0.625" style="48" customWidth="1"/>
    <col min="2" max="12" width="2.125" style="48" customWidth="1"/>
    <col min="13" max="13" width="15.625" style="48" customWidth="1"/>
    <col min="14" max="15" width="7.625" style="48" customWidth="1"/>
    <col min="16" max="17" width="2.125" style="48" customWidth="1"/>
    <col min="18" max="23" width="3.875" style="48" customWidth="1"/>
    <col min="24" max="26" width="3.625" style="48" customWidth="1"/>
    <col min="27" max="28" width="7.625" style="48" customWidth="1"/>
    <col min="29" max="29" width="0.625" style="48" customWidth="1"/>
    <col min="30" max="16384" width="9" style="48"/>
  </cols>
  <sheetData>
    <row r="1" spans="1:28" ht="18" customHeight="1" x14ac:dyDescent="0.15">
      <c r="B1" s="346" t="s">
        <v>275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</row>
    <row r="2" spans="1:28" ht="23.25" customHeight="1" x14ac:dyDescent="0.25">
      <c r="A2" s="49"/>
      <c r="B2" s="347" t="s">
        <v>154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</row>
    <row r="3" spans="1:28" ht="21" customHeight="1" x14ac:dyDescent="0.15">
      <c r="B3" s="348" t="str">
        <f>+[1]ＢＳ!$B$3</f>
        <v>（令和２年　３月３１日現在）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</row>
    <row r="4" spans="1:28" s="50" customFormat="1" ht="16.5" customHeight="1" thickBot="1" x14ac:dyDescent="0.2">
      <c r="B4" s="51"/>
      <c r="AB4" s="52" t="s">
        <v>293</v>
      </c>
    </row>
    <row r="5" spans="1:28" s="53" customFormat="1" ht="14.25" customHeight="1" thickBot="1" x14ac:dyDescent="0.2">
      <c r="B5" s="349" t="s">
        <v>292</v>
      </c>
      <c r="C5" s="350"/>
      <c r="D5" s="350"/>
      <c r="E5" s="350"/>
      <c r="F5" s="350"/>
      <c r="G5" s="350"/>
      <c r="H5" s="350"/>
      <c r="I5" s="351"/>
      <c r="J5" s="351"/>
      <c r="K5" s="351"/>
      <c r="L5" s="351"/>
      <c r="M5" s="351"/>
      <c r="N5" s="352" t="s">
        <v>291</v>
      </c>
      <c r="O5" s="353"/>
      <c r="P5" s="350" t="s">
        <v>292</v>
      </c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2" t="s">
        <v>291</v>
      </c>
      <c r="AB5" s="353"/>
    </row>
    <row r="6" spans="1:28" s="54" customFormat="1" ht="14.65" customHeight="1" x14ac:dyDescent="0.15">
      <c r="B6" s="55" t="s">
        <v>2</v>
      </c>
      <c r="C6" s="2"/>
      <c r="D6" s="1"/>
      <c r="E6" s="86"/>
      <c r="F6" s="86"/>
      <c r="G6" s="86"/>
      <c r="H6" s="86"/>
      <c r="I6" s="2"/>
      <c r="J6" s="2"/>
      <c r="K6" s="2"/>
      <c r="L6" s="2"/>
      <c r="M6" s="2"/>
      <c r="N6" s="338"/>
      <c r="O6" s="339"/>
      <c r="P6" s="1" t="s">
        <v>3</v>
      </c>
      <c r="Q6" s="1"/>
      <c r="R6" s="1"/>
      <c r="S6" s="1"/>
      <c r="T6" s="1"/>
      <c r="U6" s="1"/>
      <c r="V6" s="56"/>
      <c r="W6" s="2"/>
      <c r="X6" s="2"/>
      <c r="Y6" s="2"/>
      <c r="Z6" s="2"/>
      <c r="AA6" s="340"/>
      <c r="AB6" s="341"/>
    </row>
    <row r="7" spans="1:28" s="54" customFormat="1" ht="14.65" customHeight="1" x14ac:dyDescent="0.15">
      <c r="B7" s="87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342">
        <v>4803387389</v>
      </c>
      <c r="O7" s="343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344" t="s">
        <v>287</v>
      </c>
      <c r="AB7" s="345"/>
    </row>
    <row r="8" spans="1:28" s="54" customFormat="1" ht="14.65" customHeight="1" x14ac:dyDescent="0.15">
      <c r="B8" s="87"/>
      <c r="C8" s="1"/>
      <c r="D8" s="1" t="s">
        <v>6</v>
      </c>
      <c r="E8" s="1"/>
      <c r="F8" s="1"/>
      <c r="G8" s="1"/>
      <c r="H8" s="1"/>
      <c r="I8" s="2"/>
      <c r="J8" s="127"/>
      <c r="K8" s="127"/>
      <c r="L8" s="127"/>
      <c r="M8" s="127"/>
      <c r="N8" s="342">
        <v>4733036029</v>
      </c>
      <c r="O8" s="343"/>
      <c r="P8" s="1"/>
      <c r="Q8" s="1"/>
      <c r="R8" s="1" t="s">
        <v>160</v>
      </c>
      <c r="S8" s="1"/>
      <c r="T8" s="1"/>
      <c r="U8" s="1"/>
      <c r="V8" s="2"/>
      <c r="W8" s="2"/>
      <c r="X8" s="2"/>
      <c r="Y8" s="2"/>
      <c r="Z8" s="2"/>
      <c r="AA8" s="344" t="s">
        <v>289</v>
      </c>
      <c r="AB8" s="345"/>
    </row>
    <row r="9" spans="1:28" s="54" customFormat="1" ht="14.65" customHeight="1" x14ac:dyDescent="0.15">
      <c r="B9" s="87"/>
      <c r="C9" s="1"/>
      <c r="D9" s="1"/>
      <c r="E9" s="1" t="s">
        <v>7</v>
      </c>
      <c r="F9" s="1"/>
      <c r="G9" s="1"/>
      <c r="H9" s="1"/>
      <c r="I9" s="2"/>
      <c r="J9" s="127"/>
      <c r="K9" s="127"/>
      <c r="L9" s="127"/>
      <c r="M9" s="127"/>
      <c r="N9" s="342">
        <v>4733035976</v>
      </c>
      <c r="O9" s="343"/>
      <c r="P9" s="1"/>
      <c r="Q9" s="1"/>
      <c r="R9" s="1" t="s">
        <v>8</v>
      </c>
      <c r="S9" s="1"/>
      <c r="T9" s="1"/>
      <c r="U9" s="1"/>
      <c r="V9" s="2"/>
      <c r="W9" s="2"/>
      <c r="X9" s="2"/>
      <c r="Y9" s="2"/>
      <c r="Z9" s="2"/>
      <c r="AA9" s="344" t="s">
        <v>289</v>
      </c>
      <c r="AB9" s="345"/>
    </row>
    <row r="10" spans="1:28" s="54" customFormat="1" ht="14.65" customHeight="1" x14ac:dyDescent="0.15">
      <c r="B10" s="87"/>
      <c r="C10" s="1"/>
      <c r="D10" s="1"/>
      <c r="E10" s="1"/>
      <c r="F10" s="1" t="s">
        <v>9</v>
      </c>
      <c r="G10" s="1"/>
      <c r="H10" s="1"/>
      <c r="I10" s="2"/>
      <c r="J10" s="127"/>
      <c r="K10" s="127"/>
      <c r="L10" s="127"/>
      <c r="M10" s="127"/>
      <c r="N10" s="344">
        <v>1119702325</v>
      </c>
      <c r="O10" s="345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344" t="s">
        <v>287</v>
      </c>
      <c r="AB10" s="345"/>
    </row>
    <row r="11" spans="1:28" s="54" customFormat="1" ht="14.65" customHeight="1" x14ac:dyDescent="0.15">
      <c r="B11" s="87"/>
      <c r="C11" s="1"/>
      <c r="D11" s="1"/>
      <c r="E11" s="1"/>
      <c r="F11" s="1" t="s">
        <v>11</v>
      </c>
      <c r="G11" s="1"/>
      <c r="H11" s="1"/>
      <c r="I11" s="2"/>
      <c r="J11" s="127"/>
      <c r="K11" s="127"/>
      <c r="L11" s="127"/>
      <c r="M11" s="127"/>
      <c r="N11" s="344" t="s">
        <v>289</v>
      </c>
      <c r="O11" s="345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344" t="s">
        <v>289</v>
      </c>
      <c r="AB11" s="345"/>
    </row>
    <row r="12" spans="1:28" s="54" customFormat="1" ht="14.65" customHeight="1" x14ac:dyDescent="0.15">
      <c r="B12" s="87"/>
      <c r="C12" s="1"/>
      <c r="D12" s="1"/>
      <c r="E12" s="1"/>
      <c r="F12" s="1" t="s">
        <v>13</v>
      </c>
      <c r="G12" s="1"/>
      <c r="H12" s="1"/>
      <c r="I12" s="2"/>
      <c r="J12" s="127"/>
      <c r="K12" s="127"/>
      <c r="L12" s="127"/>
      <c r="M12" s="127"/>
      <c r="N12" s="344">
        <v>6945418862</v>
      </c>
      <c r="O12" s="345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344" t="s">
        <v>289</v>
      </c>
      <c r="AB12" s="345"/>
    </row>
    <row r="13" spans="1:28" s="54" customFormat="1" ht="14.65" customHeight="1" x14ac:dyDescent="0.15">
      <c r="B13" s="87"/>
      <c r="C13" s="1"/>
      <c r="D13" s="1"/>
      <c r="E13" s="1"/>
      <c r="F13" s="1" t="s">
        <v>15</v>
      </c>
      <c r="G13" s="1"/>
      <c r="H13" s="1"/>
      <c r="I13" s="2"/>
      <c r="J13" s="127"/>
      <c r="K13" s="127"/>
      <c r="L13" s="127"/>
      <c r="M13" s="127"/>
      <c r="N13" s="344">
        <v>-3348182901</v>
      </c>
      <c r="O13" s="345"/>
      <c r="P13" s="1"/>
      <c r="Q13" s="1" t="s">
        <v>144</v>
      </c>
      <c r="R13" s="1"/>
      <c r="S13" s="1"/>
      <c r="T13" s="1"/>
      <c r="U13" s="1"/>
      <c r="V13" s="2"/>
      <c r="W13" s="2"/>
      <c r="X13" s="2"/>
      <c r="Y13" s="2"/>
      <c r="Z13" s="2"/>
      <c r="AA13" s="344">
        <v>3995965</v>
      </c>
      <c r="AB13" s="345"/>
    </row>
    <row r="14" spans="1:28" s="54" customFormat="1" ht="14.65" customHeight="1" x14ac:dyDescent="0.15">
      <c r="B14" s="87"/>
      <c r="C14" s="1"/>
      <c r="D14" s="1"/>
      <c r="E14" s="1"/>
      <c r="F14" s="1" t="s">
        <v>16</v>
      </c>
      <c r="G14" s="1"/>
      <c r="H14" s="1"/>
      <c r="I14" s="2"/>
      <c r="J14" s="127"/>
      <c r="K14" s="127"/>
      <c r="L14" s="127"/>
      <c r="M14" s="127"/>
      <c r="N14" s="344">
        <v>20543348</v>
      </c>
      <c r="O14" s="345"/>
      <c r="P14" s="1"/>
      <c r="Q14" s="1"/>
      <c r="R14" s="1" t="s">
        <v>270</v>
      </c>
      <c r="S14" s="1"/>
      <c r="T14" s="1"/>
      <c r="U14" s="1"/>
      <c r="V14" s="2"/>
      <c r="W14" s="2"/>
      <c r="X14" s="2"/>
      <c r="Y14" s="2"/>
      <c r="Z14" s="2"/>
      <c r="AA14" s="344" t="s">
        <v>289</v>
      </c>
      <c r="AB14" s="345"/>
    </row>
    <row r="15" spans="1:28" s="54" customFormat="1" ht="14.65" customHeight="1" x14ac:dyDescent="0.15">
      <c r="B15" s="87"/>
      <c r="C15" s="1"/>
      <c r="D15" s="1"/>
      <c r="E15" s="1"/>
      <c r="F15" s="1" t="s">
        <v>17</v>
      </c>
      <c r="G15" s="1"/>
      <c r="H15" s="1"/>
      <c r="I15" s="2"/>
      <c r="J15" s="127"/>
      <c r="K15" s="127"/>
      <c r="L15" s="127"/>
      <c r="M15" s="127"/>
      <c r="N15" s="344">
        <v>-4445660</v>
      </c>
      <c r="O15" s="345"/>
      <c r="P15" s="1"/>
      <c r="Q15" s="1"/>
      <c r="R15" s="1" t="s">
        <v>18</v>
      </c>
      <c r="S15" s="1"/>
      <c r="T15" s="1"/>
      <c r="U15" s="1"/>
      <c r="V15" s="2"/>
      <c r="W15" s="2"/>
      <c r="X15" s="2"/>
      <c r="Y15" s="2"/>
      <c r="Z15" s="2"/>
      <c r="AA15" s="344" t="s">
        <v>289</v>
      </c>
      <c r="AB15" s="345"/>
    </row>
    <row r="16" spans="1:28" s="54" customFormat="1" ht="14.65" customHeight="1" x14ac:dyDescent="0.15">
      <c r="B16" s="87"/>
      <c r="C16" s="1"/>
      <c r="D16" s="1"/>
      <c r="E16" s="1"/>
      <c r="F16" s="1" t="s">
        <v>145</v>
      </c>
      <c r="G16" s="76"/>
      <c r="H16" s="76"/>
      <c r="I16" s="77"/>
      <c r="J16" s="137"/>
      <c r="K16" s="137"/>
      <c r="L16" s="137"/>
      <c r="M16" s="137"/>
      <c r="N16" s="344" t="s">
        <v>289</v>
      </c>
      <c r="O16" s="345"/>
      <c r="P16" s="1"/>
      <c r="Q16" s="1"/>
      <c r="R16" s="1" t="s">
        <v>19</v>
      </c>
      <c r="S16" s="1"/>
      <c r="T16" s="1"/>
      <c r="U16" s="1"/>
      <c r="V16" s="2"/>
      <c r="W16" s="2"/>
      <c r="X16" s="2"/>
      <c r="Y16" s="2"/>
      <c r="Z16" s="2"/>
      <c r="AA16" s="344" t="s">
        <v>289</v>
      </c>
      <c r="AB16" s="345"/>
    </row>
    <row r="17" spans="2:28" s="54" customFormat="1" ht="14.65" customHeight="1" x14ac:dyDescent="0.15">
      <c r="B17" s="87"/>
      <c r="C17" s="1"/>
      <c r="D17" s="1"/>
      <c r="E17" s="1"/>
      <c r="F17" s="1" t="s">
        <v>146</v>
      </c>
      <c r="G17" s="76"/>
      <c r="H17" s="76"/>
      <c r="I17" s="77"/>
      <c r="J17" s="137"/>
      <c r="K17" s="137"/>
      <c r="L17" s="137"/>
      <c r="M17" s="137"/>
      <c r="N17" s="344" t="s">
        <v>289</v>
      </c>
      <c r="O17" s="345"/>
      <c r="P17" s="2"/>
      <c r="Q17" s="1"/>
      <c r="R17" s="1" t="s">
        <v>20</v>
      </c>
      <c r="S17" s="1"/>
      <c r="T17" s="1"/>
      <c r="U17" s="1"/>
      <c r="V17" s="2"/>
      <c r="W17" s="2"/>
      <c r="X17" s="2"/>
      <c r="Y17" s="2"/>
      <c r="Z17" s="2"/>
      <c r="AA17" s="344" t="s">
        <v>289</v>
      </c>
      <c r="AB17" s="345"/>
    </row>
    <row r="18" spans="2:28" s="54" customFormat="1" ht="14.65" customHeight="1" x14ac:dyDescent="0.15">
      <c r="B18" s="87"/>
      <c r="C18" s="1"/>
      <c r="D18" s="1"/>
      <c r="E18" s="1"/>
      <c r="F18" s="1" t="s">
        <v>21</v>
      </c>
      <c r="G18" s="76"/>
      <c r="H18" s="76"/>
      <c r="I18" s="77"/>
      <c r="J18" s="137"/>
      <c r="K18" s="137"/>
      <c r="L18" s="137"/>
      <c r="M18" s="137"/>
      <c r="N18" s="344" t="s">
        <v>289</v>
      </c>
      <c r="O18" s="345"/>
      <c r="P18" s="2"/>
      <c r="Q18" s="1"/>
      <c r="R18" s="1" t="s">
        <v>22</v>
      </c>
      <c r="S18" s="1"/>
      <c r="T18" s="1"/>
      <c r="U18" s="1"/>
      <c r="V18" s="2"/>
      <c r="W18" s="2"/>
      <c r="X18" s="2"/>
      <c r="Y18" s="2"/>
      <c r="Z18" s="2"/>
      <c r="AA18" s="344" t="s">
        <v>289</v>
      </c>
      <c r="AB18" s="345"/>
    </row>
    <row r="19" spans="2:28" s="54" customFormat="1" ht="14.65" customHeight="1" x14ac:dyDescent="0.15">
      <c r="B19" s="87"/>
      <c r="C19" s="1"/>
      <c r="D19" s="1"/>
      <c r="E19" s="1"/>
      <c r="F19" s="1" t="s">
        <v>147</v>
      </c>
      <c r="G19" s="76"/>
      <c r="H19" s="76"/>
      <c r="I19" s="77"/>
      <c r="J19" s="137"/>
      <c r="K19" s="137"/>
      <c r="L19" s="137"/>
      <c r="M19" s="137"/>
      <c r="N19" s="344" t="s">
        <v>289</v>
      </c>
      <c r="O19" s="345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344">
        <v>3817991</v>
      </c>
      <c r="AB19" s="345"/>
    </row>
    <row r="20" spans="2:28" s="54" customFormat="1" ht="14.65" customHeight="1" x14ac:dyDescent="0.15">
      <c r="B20" s="87"/>
      <c r="C20" s="1"/>
      <c r="D20" s="1"/>
      <c r="E20" s="1"/>
      <c r="F20" s="1" t="s">
        <v>24</v>
      </c>
      <c r="G20" s="76"/>
      <c r="H20" s="76"/>
      <c r="I20" s="77"/>
      <c r="J20" s="137"/>
      <c r="K20" s="137"/>
      <c r="L20" s="137"/>
      <c r="M20" s="137"/>
      <c r="N20" s="344" t="s">
        <v>289</v>
      </c>
      <c r="O20" s="345"/>
      <c r="P20" s="1"/>
      <c r="Q20" s="1"/>
      <c r="R20" s="1" t="s">
        <v>148</v>
      </c>
      <c r="S20" s="1"/>
      <c r="T20" s="1"/>
      <c r="U20" s="1"/>
      <c r="V20" s="2"/>
      <c r="W20" s="2"/>
      <c r="X20" s="2"/>
      <c r="Y20" s="2"/>
      <c r="Z20" s="2"/>
      <c r="AA20" s="344">
        <v>177974</v>
      </c>
      <c r="AB20" s="345"/>
    </row>
    <row r="21" spans="2:28" s="54" customFormat="1" ht="14.65" customHeight="1" x14ac:dyDescent="0.15">
      <c r="B21" s="87"/>
      <c r="C21" s="1"/>
      <c r="D21" s="1"/>
      <c r="E21" s="1"/>
      <c r="F21" s="1" t="s">
        <v>25</v>
      </c>
      <c r="G21" s="76"/>
      <c r="H21" s="76"/>
      <c r="I21" s="77"/>
      <c r="J21" s="137"/>
      <c r="K21" s="137"/>
      <c r="L21" s="137"/>
      <c r="M21" s="137"/>
      <c r="N21" s="344" t="s">
        <v>289</v>
      </c>
      <c r="O21" s="345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344" t="s">
        <v>289</v>
      </c>
      <c r="AB21" s="345"/>
    </row>
    <row r="22" spans="2:28" s="54" customFormat="1" ht="14.65" customHeight="1" x14ac:dyDescent="0.15">
      <c r="B22" s="87"/>
      <c r="C22" s="1"/>
      <c r="D22" s="1"/>
      <c r="E22" s="1"/>
      <c r="F22" s="1" t="s">
        <v>149</v>
      </c>
      <c r="G22" s="1"/>
      <c r="H22" s="1"/>
      <c r="I22" s="2"/>
      <c r="J22" s="127"/>
      <c r="K22" s="127"/>
      <c r="L22" s="127"/>
      <c r="M22" s="127"/>
      <c r="N22" s="344">
        <v>4360000</v>
      </c>
      <c r="O22" s="345"/>
      <c r="P22" s="356" t="s">
        <v>26</v>
      </c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8">
        <v>3995965</v>
      </c>
      <c r="AB22" s="359"/>
    </row>
    <row r="23" spans="2:28" s="54" customFormat="1" ht="14.65" customHeight="1" x14ac:dyDescent="0.15">
      <c r="B23" s="87"/>
      <c r="C23" s="1"/>
      <c r="D23" s="1"/>
      <c r="E23" s="1"/>
      <c r="F23" s="1" t="s">
        <v>295</v>
      </c>
      <c r="G23" s="1"/>
      <c r="H23" s="1"/>
      <c r="I23" s="2"/>
      <c r="J23" s="127"/>
      <c r="K23" s="127"/>
      <c r="L23" s="127"/>
      <c r="M23" s="127"/>
      <c r="N23" s="344">
        <v>-4359998</v>
      </c>
      <c r="O23" s="345"/>
      <c r="P23" s="1" t="s">
        <v>27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131"/>
      <c r="AB23" s="132"/>
    </row>
    <row r="24" spans="2:28" s="54" customFormat="1" ht="14.65" customHeight="1" x14ac:dyDescent="0.15">
      <c r="B24" s="87"/>
      <c r="C24" s="1"/>
      <c r="D24" s="1"/>
      <c r="E24" s="1"/>
      <c r="F24" s="1" t="s">
        <v>28</v>
      </c>
      <c r="G24" s="1"/>
      <c r="H24" s="1"/>
      <c r="I24" s="2"/>
      <c r="J24" s="127"/>
      <c r="K24" s="127"/>
      <c r="L24" s="127"/>
      <c r="M24" s="127"/>
      <c r="N24" s="344" t="s">
        <v>289</v>
      </c>
      <c r="O24" s="345"/>
      <c r="P24" s="1"/>
      <c r="Q24" s="1" t="s">
        <v>29</v>
      </c>
      <c r="R24" s="1"/>
      <c r="S24" s="1"/>
      <c r="T24" s="1"/>
      <c r="U24" s="1"/>
      <c r="V24" s="2"/>
      <c r="W24" s="2"/>
      <c r="X24" s="2"/>
      <c r="Y24" s="2"/>
      <c r="Z24" s="2"/>
      <c r="AA24" s="340">
        <v>5942120291</v>
      </c>
      <c r="AB24" s="341"/>
    </row>
    <row r="25" spans="2:28" s="54" customFormat="1" ht="14.65" customHeight="1" x14ac:dyDescent="0.15">
      <c r="B25" s="87"/>
      <c r="C25" s="1"/>
      <c r="D25" s="1"/>
      <c r="E25" s="1" t="s">
        <v>30</v>
      </c>
      <c r="F25" s="1"/>
      <c r="G25" s="1"/>
      <c r="H25" s="1"/>
      <c r="I25" s="2"/>
      <c r="J25" s="127"/>
      <c r="K25" s="127"/>
      <c r="L25" s="127"/>
      <c r="M25" s="127"/>
      <c r="N25" s="344" t="s">
        <v>289</v>
      </c>
      <c r="O25" s="345"/>
      <c r="P25" s="1"/>
      <c r="Q25" s="2" t="s">
        <v>31</v>
      </c>
      <c r="R25" s="1"/>
      <c r="S25" s="1"/>
      <c r="T25" s="1"/>
      <c r="U25" s="1"/>
      <c r="V25" s="2"/>
      <c r="W25" s="2"/>
      <c r="X25" s="2"/>
      <c r="Y25" s="2"/>
      <c r="Z25" s="2"/>
      <c r="AA25" s="354">
        <v>30391088</v>
      </c>
      <c r="AB25" s="355"/>
    </row>
    <row r="26" spans="2:28" s="54" customFormat="1" ht="14.65" customHeight="1" x14ac:dyDescent="0.15">
      <c r="B26" s="87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344" t="s">
        <v>289</v>
      </c>
      <c r="O26" s="345"/>
      <c r="P26" s="55"/>
      <c r="Q26" s="2" t="s">
        <v>272</v>
      </c>
      <c r="R26" s="2"/>
      <c r="S26" s="2"/>
      <c r="T26" s="2"/>
      <c r="U26" s="2"/>
      <c r="V26" s="2"/>
      <c r="W26" s="2"/>
      <c r="X26" s="2"/>
      <c r="Y26" s="2"/>
      <c r="Z26" s="104"/>
      <c r="AA26" s="340" t="s">
        <v>289</v>
      </c>
      <c r="AB26" s="341"/>
    </row>
    <row r="27" spans="2:28" s="54" customFormat="1" ht="14.65" customHeight="1" x14ac:dyDescent="0.15">
      <c r="B27" s="87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344" t="s">
        <v>289</v>
      </c>
      <c r="O27" s="345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340"/>
      <c r="AB27" s="341"/>
    </row>
    <row r="28" spans="2:28" s="54" customFormat="1" ht="14.65" customHeight="1" x14ac:dyDescent="0.15">
      <c r="B28" s="87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344" t="s">
        <v>289</v>
      </c>
      <c r="O28" s="345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340"/>
      <c r="AB28" s="341"/>
    </row>
    <row r="29" spans="2:28" s="54" customFormat="1" ht="14.65" customHeight="1" x14ac:dyDescent="0.15">
      <c r="B29" s="87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344" t="s">
        <v>289</v>
      </c>
      <c r="O29" s="345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340"/>
      <c r="AB29" s="341"/>
    </row>
    <row r="30" spans="2:28" s="54" customFormat="1" ht="14.65" customHeight="1" x14ac:dyDescent="0.15">
      <c r="B30" s="87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344" t="s">
        <v>289</v>
      </c>
      <c r="O30" s="345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340"/>
      <c r="AB30" s="341"/>
    </row>
    <row r="31" spans="2:28" s="54" customFormat="1" ht="14.65" customHeight="1" x14ac:dyDescent="0.15">
      <c r="B31" s="87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344" t="s">
        <v>289</v>
      </c>
      <c r="O31" s="345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340"/>
      <c r="AB31" s="341"/>
    </row>
    <row r="32" spans="2:28" s="54" customFormat="1" ht="14.65" customHeight="1" x14ac:dyDescent="0.15">
      <c r="B32" s="87"/>
      <c r="C32" s="1"/>
      <c r="D32" s="1"/>
      <c r="E32" s="1"/>
      <c r="F32" s="1" t="s">
        <v>295</v>
      </c>
      <c r="G32" s="1"/>
      <c r="H32" s="1"/>
      <c r="I32" s="2"/>
      <c r="J32" s="2"/>
      <c r="K32" s="2"/>
      <c r="L32" s="2"/>
      <c r="M32" s="2"/>
      <c r="N32" s="344" t="s">
        <v>289</v>
      </c>
      <c r="O32" s="345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340"/>
      <c r="AB32" s="341"/>
    </row>
    <row r="33" spans="2:28" s="54" customFormat="1" ht="14.65" customHeight="1" x14ac:dyDescent="0.15">
      <c r="B33" s="87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344" t="s">
        <v>289</v>
      </c>
      <c r="O33" s="345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340"/>
      <c r="AB33" s="341"/>
    </row>
    <row r="34" spans="2:28" s="54" customFormat="1" ht="14.65" customHeight="1" x14ac:dyDescent="0.15">
      <c r="B34" s="87"/>
      <c r="C34" s="1"/>
      <c r="D34" s="1"/>
      <c r="E34" s="1" t="s">
        <v>35</v>
      </c>
      <c r="F34" s="76"/>
      <c r="G34" s="76"/>
      <c r="H34" s="76"/>
      <c r="I34" s="77"/>
      <c r="J34" s="77"/>
      <c r="K34" s="77"/>
      <c r="L34" s="77"/>
      <c r="M34" s="77"/>
      <c r="N34" s="344">
        <v>74479157</v>
      </c>
      <c r="O34" s="345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340"/>
      <c r="AB34" s="341"/>
    </row>
    <row r="35" spans="2:28" s="54" customFormat="1" ht="14.65" customHeight="1" x14ac:dyDescent="0.15">
      <c r="B35" s="87"/>
      <c r="C35" s="1"/>
      <c r="D35" s="1"/>
      <c r="E35" s="1" t="s">
        <v>36</v>
      </c>
      <c r="F35" s="76"/>
      <c r="G35" s="76"/>
      <c r="H35" s="76"/>
      <c r="I35" s="77"/>
      <c r="J35" s="77"/>
      <c r="K35" s="77"/>
      <c r="L35" s="77"/>
      <c r="M35" s="77"/>
      <c r="N35" s="344">
        <v>-74479104</v>
      </c>
      <c r="O35" s="345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340"/>
      <c r="AB35" s="341"/>
    </row>
    <row r="36" spans="2:28" s="54" customFormat="1" ht="14.65" customHeight="1" x14ac:dyDescent="0.15">
      <c r="B36" s="87"/>
      <c r="C36" s="1"/>
      <c r="D36" s="1" t="s">
        <v>37</v>
      </c>
      <c r="E36" s="1"/>
      <c r="F36" s="76"/>
      <c r="G36" s="76"/>
      <c r="H36" s="76"/>
      <c r="I36" s="77"/>
      <c r="J36" s="77"/>
      <c r="K36" s="77"/>
      <c r="L36" s="77"/>
      <c r="M36" s="77"/>
      <c r="N36" s="344" t="s">
        <v>289</v>
      </c>
      <c r="O36" s="345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340"/>
      <c r="AB36" s="341"/>
    </row>
    <row r="37" spans="2:28" s="54" customFormat="1" ht="14.65" customHeight="1" x14ac:dyDescent="0.15">
      <c r="B37" s="87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342" t="s">
        <v>289</v>
      </c>
      <c r="O37" s="343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340"/>
      <c r="AB37" s="341"/>
    </row>
    <row r="38" spans="2:28" s="54" customFormat="1" ht="14.65" customHeight="1" x14ac:dyDescent="0.15">
      <c r="B38" s="87"/>
      <c r="C38" s="1"/>
      <c r="D38" s="1"/>
      <c r="E38" s="1" t="s">
        <v>150</v>
      </c>
      <c r="F38" s="1"/>
      <c r="G38" s="1"/>
      <c r="H38" s="1"/>
      <c r="I38" s="2"/>
      <c r="J38" s="2"/>
      <c r="K38" s="2"/>
      <c r="L38" s="2"/>
      <c r="M38" s="2"/>
      <c r="N38" s="342" t="s">
        <v>289</v>
      </c>
      <c r="O38" s="343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340"/>
      <c r="AB38" s="341"/>
    </row>
    <row r="39" spans="2:28" s="54" customFormat="1" ht="14.65" customHeight="1" x14ac:dyDescent="0.15">
      <c r="B39" s="87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342">
        <v>70351360</v>
      </c>
      <c r="O39" s="343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340"/>
      <c r="AB39" s="341"/>
    </row>
    <row r="40" spans="2:28" s="54" customFormat="1" ht="14.65" customHeight="1" x14ac:dyDescent="0.15">
      <c r="B40" s="87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344" t="s">
        <v>289</v>
      </c>
      <c r="O40" s="345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340"/>
      <c r="AB40" s="341"/>
    </row>
    <row r="41" spans="2:28" s="54" customFormat="1" ht="14.65" customHeight="1" x14ac:dyDescent="0.15">
      <c r="B41" s="87"/>
      <c r="C41" s="1"/>
      <c r="D41" s="1"/>
      <c r="E41" s="1"/>
      <c r="F41" s="1" t="s">
        <v>41</v>
      </c>
      <c r="G41" s="1"/>
      <c r="H41" s="1"/>
      <c r="I41" s="1"/>
      <c r="J41" s="2"/>
      <c r="K41" s="2"/>
      <c r="L41" s="2"/>
      <c r="M41" s="2"/>
      <c r="N41" s="342" t="s">
        <v>289</v>
      </c>
      <c r="O41" s="343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340"/>
      <c r="AB41" s="341"/>
    </row>
    <row r="42" spans="2:28" s="54" customFormat="1" ht="14.65" customHeight="1" x14ac:dyDescent="0.15">
      <c r="B42" s="87"/>
      <c r="C42" s="1"/>
      <c r="D42" s="1"/>
      <c r="E42" s="1"/>
      <c r="F42" s="1" t="s">
        <v>42</v>
      </c>
      <c r="G42" s="1"/>
      <c r="H42" s="1"/>
      <c r="I42" s="1"/>
      <c r="J42" s="2"/>
      <c r="K42" s="2"/>
      <c r="L42" s="2"/>
      <c r="M42" s="2"/>
      <c r="N42" s="342" t="s">
        <v>289</v>
      </c>
      <c r="O42" s="343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340"/>
      <c r="AB42" s="341"/>
    </row>
    <row r="43" spans="2:28" s="54" customFormat="1" ht="14.65" customHeight="1" x14ac:dyDescent="0.15">
      <c r="B43" s="87"/>
      <c r="C43" s="1"/>
      <c r="D43" s="1"/>
      <c r="E43" s="1"/>
      <c r="F43" s="1" t="s">
        <v>14</v>
      </c>
      <c r="G43" s="1"/>
      <c r="H43" s="1"/>
      <c r="I43" s="1"/>
      <c r="J43" s="2"/>
      <c r="K43" s="2"/>
      <c r="L43" s="2"/>
      <c r="M43" s="2"/>
      <c r="N43" s="342" t="s">
        <v>289</v>
      </c>
      <c r="O43" s="343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31"/>
      <c r="AB43" s="132"/>
    </row>
    <row r="44" spans="2:28" s="54" customFormat="1" ht="14.65" customHeight="1" x14ac:dyDescent="0.15">
      <c r="B44" s="87"/>
      <c r="C44" s="1"/>
      <c r="D44" s="1"/>
      <c r="E44" s="1" t="s">
        <v>43</v>
      </c>
      <c r="F44" s="1"/>
      <c r="G44" s="1"/>
      <c r="H44" s="1"/>
      <c r="I44" s="2"/>
      <c r="J44" s="2"/>
      <c r="K44" s="2"/>
      <c r="L44" s="2"/>
      <c r="M44" s="2"/>
      <c r="N44" s="342" t="s">
        <v>289</v>
      </c>
      <c r="O44" s="343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31"/>
      <c r="AB44" s="132"/>
    </row>
    <row r="45" spans="2:28" s="54" customFormat="1" ht="14.65" customHeight="1" x14ac:dyDescent="0.15">
      <c r="B45" s="87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342" t="s">
        <v>289</v>
      </c>
      <c r="O45" s="343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340"/>
      <c r="AB45" s="341"/>
    </row>
    <row r="46" spans="2:28" s="54" customFormat="1" ht="14.65" customHeight="1" x14ac:dyDescent="0.15">
      <c r="B46" s="87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342">
        <v>70351360</v>
      </c>
      <c r="O46" s="343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31"/>
      <c r="AB46" s="132"/>
    </row>
    <row r="47" spans="2:28" s="54" customFormat="1" ht="14.65" customHeight="1" x14ac:dyDescent="0.15">
      <c r="B47" s="87"/>
      <c r="C47" s="1"/>
      <c r="D47" s="1"/>
      <c r="E47" s="1"/>
      <c r="F47" s="1" t="s">
        <v>46</v>
      </c>
      <c r="G47" s="1"/>
      <c r="H47" s="1"/>
      <c r="I47" s="2"/>
      <c r="J47" s="2"/>
      <c r="K47" s="2"/>
      <c r="L47" s="2"/>
      <c r="M47" s="2"/>
      <c r="N47" s="342" t="s">
        <v>289</v>
      </c>
      <c r="O47" s="343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340"/>
      <c r="AB47" s="341"/>
    </row>
    <row r="48" spans="2:28" s="54" customFormat="1" ht="14.65" customHeight="1" x14ac:dyDescent="0.15">
      <c r="B48" s="87"/>
      <c r="C48" s="2"/>
      <c r="D48" s="1"/>
      <c r="E48" s="1"/>
      <c r="F48" s="1" t="s">
        <v>34</v>
      </c>
      <c r="G48" s="1"/>
      <c r="H48" s="1"/>
      <c r="I48" s="2"/>
      <c r="J48" s="2"/>
      <c r="K48" s="2"/>
      <c r="L48" s="2"/>
      <c r="M48" s="2"/>
      <c r="N48" s="344">
        <v>70351360</v>
      </c>
      <c r="O48" s="345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340"/>
      <c r="AB48" s="341"/>
    </row>
    <row r="49" spans="2:28" s="54" customFormat="1" ht="14.65" customHeight="1" x14ac:dyDescent="0.15">
      <c r="B49" s="87"/>
      <c r="C49" s="2"/>
      <c r="D49" s="1"/>
      <c r="E49" s="1" t="s">
        <v>14</v>
      </c>
      <c r="F49" s="1"/>
      <c r="G49" s="1"/>
      <c r="H49" s="1"/>
      <c r="I49" s="2"/>
      <c r="J49" s="2"/>
      <c r="K49" s="2"/>
      <c r="L49" s="2"/>
      <c r="M49" s="2"/>
      <c r="N49" s="342" t="s">
        <v>289</v>
      </c>
      <c r="O49" s="343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340"/>
      <c r="AB49" s="341"/>
    </row>
    <row r="50" spans="2:28" s="54" customFormat="1" ht="14.65" customHeight="1" x14ac:dyDescent="0.15">
      <c r="B50" s="87"/>
      <c r="C50" s="2"/>
      <c r="D50" s="1"/>
      <c r="E50" s="1" t="s">
        <v>47</v>
      </c>
      <c r="F50" s="1"/>
      <c r="G50" s="1"/>
      <c r="H50" s="1"/>
      <c r="I50" s="2"/>
      <c r="J50" s="2"/>
      <c r="K50" s="2"/>
      <c r="L50" s="2"/>
      <c r="M50" s="2"/>
      <c r="N50" s="342" t="s">
        <v>289</v>
      </c>
      <c r="O50" s="343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340"/>
      <c r="AB50" s="341"/>
    </row>
    <row r="51" spans="2:28" s="54" customFormat="1" ht="14.65" customHeight="1" x14ac:dyDescent="0.15">
      <c r="B51" s="87"/>
      <c r="C51" s="2" t="s">
        <v>48</v>
      </c>
      <c r="D51" s="1"/>
      <c r="E51" s="86"/>
      <c r="F51" s="86"/>
      <c r="G51" s="86"/>
      <c r="H51" s="2"/>
      <c r="I51" s="2"/>
      <c r="J51" s="2"/>
      <c r="K51" s="2"/>
      <c r="L51" s="2"/>
      <c r="M51" s="2"/>
      <c r="N51" s="342">
        <v>1173119955</v>
      </c>
      <c r="O51" s="343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340"/>
      <c r="AB51" s="341"/>
    </row>
    <row r="52" spans="2:28" s="54" customFormat="1" ht="14.65" customHeight="1" x14ac:dyDescent="0.15">
      <c r="B52" s="87"/>
      <c r="C52" s="2"/>
      <c r="D52" s="1" t="s">
        <v>49</v>
      </c>
      <c r="E52" s="86"/>
      <c r="F52" s="86"/>
      <c r="G52" s="86"/>
      <c r="H52" s="2"/>
      <c r="I52" s="2"/>
      <c r="J52" s="2"/>
      <c r="K52" s="2"/>
      <c r="L52" s="2"/>
      <c r="M52" s="2"/>
      <c r="N52" s="344">
        <v>34387053</v>
      </c>
      <c r="O52" s="345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31"/>
      <c r="AB52" s="132"/>
    </row>
    <row r="53" spans="2:28" s="54" customFormat="1" ht="14.65" customHeight="1" x14ac:dyDescent="0.15">
      <c r="B53" s="87"/>
      <c r="C53" s="2"/>
      <c r="D53" s="1" t="s">
        <v>50</v>
      </c>
      <c r="E53" s="1"/>
      <c r="F53" s="76"/>
      <c r="G53" s="1"/>
      <c r="H53" s="1"/>
      <c r="I53" s="2"/>
      <c r="J53" s="2"/>
      <c r="K53" s="2"/>
      <c r="L53" s="2"/>
      <c r="M53" s="2"/>
      <c r="N53" s="342" t="s">
        <v>289</v>
      </c>
      <c r="O53" s="343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340"/>
      <c r="AB53" s="341"/>
    </row>
    <row r="54" spans="2:28" s="54" customFormat="1" ht="14.65" customHeight="1" x14ac:dyDescent="0.15">
      <c r="B54" s="87"/>
      <c r="C54" s="2"/>
      <c r="D54" s="1" t="s">
        <v>51</v>
      </c>
      <c r="E54" s="1"/>
      <c r="F54" s="1"/>
      <c r="G54" s="1"/>
      <c r="H54" s="1"/>
      <c r="I54" s="2"/>
      <c r="J54" s="2"/>
      <c r="K54" s="2"/>
      <c r="L54" s="2"/>
      <c r="M54" s="2"/>
      <c r="N54" s="342" t="s">
        <v>289</v>
      </c>
      <c r="O54" s="343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340"/>
      <c r="AB54" s="341"/>
    </row>
    <row r="55" spans="2:28" s="54" customFormat="1" ht="14.65" customHeight="1" x14ac:dyDescent="0.15">
      <c r="B55" s="87"/>
      <c r="C55" s="1"/>
      <c r="D55" s="1" t="s">
        <v>45</v>
      </c>
      <c r="E55" s="1"/>
      <c r="F55" s="76"/>
      <c r="G55" s="1"/>
      <c r="H55" s="1"/>
      <c r="I55" s="2"/>
      <c r="J55" s="2"/>
      <c r="K55" s="2"/>
      <c r="L55" s="2"/>
      <c r="M55" s="2"/>
      <c r="N55" s="342">
        <v>1138732902</v>
      </c>
      <c r="O55" s="343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340"/>
      <c r="AB55" s="341"/>
    </row>
    <row r="56" spans="2:28" s="54" customFormat="1" ht="14.65" customHeight="1" x14ac:dyDescent="0.15">
      <c r="B56" s="87"/>
      <c r="C56" s="1"/>
      <c r="D56" s="1"/>
      <c r="E56" s="1" t="s">
        <v>52</v>
      </c>
      <c r="F56" s="1"/>
      <c r="G56" s="1"/>
      <c r="H56" s="1"/>
      <c r="I56" s="2"/>
      <c r="J56" s="2"/>
      <c r="K56" s="2"/>
      <c r="L56" s="2"/>
      <c r="M56" s="2"/>
      <c r="N56" s="344">
        <v>1138732902</v>
      </c>
      <c r="O56" s="345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340"/>
      <c r="AB56" s="341"/>
    </row>
    <row r="57" spans="2:28" s="54" customFormat="1" ht="14.65" customHeight="1" x14ac:dyDescent="0.15">
      <c r="B57" s="87"/>
      <c r="C57" s="1"/>
      <c r="D57" s="1"/>
      <c r="E57" s="1" t="s">
        <v>46</v>
      </c>
      <c r="F57" s="1"/>
      <c r="G57" s="1"/>
      <c r="H57" s="1"/>
      <c r="I57" s="2"/>
      <c r="J57" s="2"/>
      <c r="K57" s="2"/>
      <c r="L57" s="2"/>
      <c r="M57" s="2"/>
      <c r="N57" s="342" t="s">
        <v>289</v>
      </c>
      <c r="O57" s="343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340"/>
      <c r="AB57" s="341"/>
    </row>
    <row r="58" spans="2:28" s="54" customFormat="1" ht="14.65" customHeight="1" x14ac:dyDescent="0.15">
      <c r="B58" s="87"/>
      <c r="C58" s="1"/>
      <c r="D58" s="1" t="s">
        <v>53</v>
      </c>
      <c r="E58" s="1"/>
      <c r="F58" s="1"/>
      <c r="G58" s="1"/>
      <c r="H58" s="1"/>
      <c r="I58" s="2"/>
      <c r="J58" s="2"/>
      <c r="K58" s="2"/>
      <c r="L58" s="2"/>
      <c r="M58" s="2"/>
      <c r="N58" s="342" t="s">
        <v>289</v>
      </c>
      <c r="O58" s="343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31"/>
      <c r="AB58" s="132"/>
    </row>
    <row r="59" spans="2:28" s="54" customFormat="1" ht="14.65" customHeight="1" x14ac:dyDescent="0.15">
      <c r="B59" s="87"/>
      <c r="C59" s="1"/>
      <c r="D59" s="1" t="s">
        <v>34</v>
      </c>
      <c r="E59" s="1"/>
      <c r="F59" s="76"/>
      <c r="G59" s="1"/>
      <c r="H59" s="1"/>
      <c r="I59" s="2"/>
      <c r="J59" s="2"/>
      <c r="K59" s="2"/>
      <c r="L59" s="2"/>
      <c r="M59" s="2"/>
      <c r="N59" s="342" t="s">
        <v>289</v>
      </c>
      <c r="O59" s="343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340"/>
      <c r="AB59" s="341"/>
    </row>
    <row r="60" spans="2:28" s="54" customFormat="1" ht="14.65" customHeight="1" x14ac:dyDescent="0.15">
      <c r="B60" s="87"/>
      <c r="C60" s="1"/>
      <c r="D60" s="57" t="s">
        <v>155</v>
      </c>
      <c r="E60" s="1"/>
      <c r="F60" s="1"/>
      <c r="G60" s="1"/>
      <c r="H60" s="1"/>
      <c r="I60" s="2"/>
      <c r="J60" s="2"/>
      <c r="K60" s="2"/>
      <c r="L60" s="2"/>
      <c r="M60" s="2"/>
      <c r="N60" s="342" t="s">
        <v>289</v>
      </c>
      <c r="O60" s="343"/>
      <c r="P60" s="360"/>
      <c r="Q60" s="361"/>
      <c r="R60" s="361"/>
      <c r="S60" s="361"/>
      <c r="T60" s="361"/>
      <c r="U60" s="361"/>
      <c r="V60" s="361"/>
      <c r="W60" s="361"/>
      <c r="X60" s="361"/>
      <c r="Y60" s="361"/>
      <c r="Z60" s="362"/>
      <c r="AA60" s="363"/>
      <c r="AB60" s="364"/>
    </row>
    <row r="61" spans="2:28" s="54" customFormat="1" ht="16.5" customHeight="1" thickBot="1" x14ac:dyDescent="0.2">
      <c r="B61" s="87"/>
      <c r="C61" s="1" t="s">
        <v>163</v>
      </c>
      <c r="D61" s="1"/>
      <c r="E61" s="1"/>
      <c r="F61" s="1"/>
      <c r="G61" s="1"/>
      <c r="H61" s="1"/>
      <c r="I61" s="2"/>
      <c r="J61" s="2"/>
      <c r="K61" s="2"/>
      <c r="L61" s="2"/>
      <c r="M61" s="2"/>
      <c r="N61" s="342" t="s">
        <v>289</v>
      </c>
      <c r="O61" s="343"/>
      <c r="P61" s="365" t="s">
        <v>54</v>
      </c>
      <c r="Q61" s="366"/>
      <c r="R61" s="366"/>
      <c r="S61" s="366"/>
      <c r="T61" s="366"/>
      <c r="U61" s="366"/>
      <c r="V61" s="366"/>
      <c r="W61" s="366"/>
      <c r="X61" s="366"/>
      <c r="Y61" s="366"/>
      <c r="Z61" s="367"/>
      <c r="AA61" s="368">
        <v>5972511379</v>
      </c>
      <c r="AB61" s="369"/>
    </row>
    <row r="62" spans="2:28" s="54" customFormat="1" ht="14.65" customHeight="1" thickBot="1" x14ac:dyDescent="0.2">
      <c r="B62" s="370" t="s">
        <v>55</v>
      </c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2"/>
      <c r="N62" s="376">
        <v>5976507344</v>
      </c>
      <c r="O62" s="377"/>
      <c r="P62" s="349" t="s">
        <v>56</v>
      </c>
      <c r="Q62" s="350"/>
      <c r="R62" s="350"/>
      <c r="S62" s="350"/>
      <c r="T62" s="350"/>
      <c r="U62" s="350"/>
      <c r="V62" s="350"/>
      <c r="W62" s="350"/>
      <c r="X62" s="350"/>
      <c r="Y62" s="350"/>
      <c r="Z62" s="373"/>
      <c r="AA62" s="374">
        <v>5976507344</v>
      </c>
      <c r="AB62" s="375"/>
    </row>
    <row r="63" spans="2:28" s="54" customFormat="1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AA63" s="2"/>
      <c r="AB63" s="2"/>
    </row>
    <row r="64" spans="2:28" s="54" customFormat="1" ht="14.65" customHeight="1" x14ac:dyDescent="0.1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AA64" s="3"/>
      <c r="AB64" s="3"/>
    </row>
    <row r="65" spans="1:28" s="54" customFormat="1" ht="5.25" customHeight="1" x14ac:dyDescent="0.1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A65" s="53"/>
      <c r="AB65" s="53"/>
    </row>
    <row r="66" spans="1:28" s="54" customFormat="1" ht="14.65" customHeight="1" x14ac:dyDescent="0.1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AA66" s="48"/>
      <c r="AB66" s="48"/>
    </row>
    <row r="67" spans="1:28" s="54" customFormat="1" ht="14.65" customHeight="1" x14ac:dyDescent="0.15">
      <c r="AA67" s="48"/>
      <c r="AB67" s="48"/>
    </row>
    <row r="68" spans="1:28" s="54" customFormat="1" ht="14.65" customHeight="1" x14ac:dyDescent="0.15"/>
    <row r="69" spans="1:28" s="54" customFormat="1" ht="14.65" customHeight="1" x14ac:dyDescent="0.15"/>
    <row r="70" spans="1:28" s="54" customFormat="1" ht="14.65" customHeight="1" x14ac:dyDescent="0.15"/>
    <row r="71" spans="1:28" s="54" customFormat="1" ht="14.65" customHeight="1" x14ac:dyDescent="0.15"/>
    <row r="72" spans="1:28" s="54" customFormat="1" ht="14.65" customHeight="1" x14ac:dyDescent="0.15"/>
    <row r="73" spans="1:28" s="54" customFormat="1" ht="14.65" customHeight="1" x14ac:dyDescent="0.15"/>
    <row r="74" spans="1:28" s="54" customFormat="1" ht="14.65" customHeight="1" x14ac:dyDescent="0.15"/>
    <row r="75" spans="1:28" s="54" customFormat="1" ht="14.65" customHeight="1" x14ac:dyDescent="0.15"/>
    <row r="76" spans="1:28" s="54" customFormat="1" ht="14.65" customHeight="1" x14ac:dyDescent="0.15"/>
    <row r="77" spans="1:28" s="54" customFormat="1" ht="14.65" customHeight="1" x14ac:dyDescent="0.15">
      <c r="A77" s="3"/>
    </row>
    <row r="78" spans="1:28" s="54" customFormat="1" ht="14.65" customHeight="1" x14ac:dyDescent="0.15">
      <c r="A78" s="53"/>
    </row>
    <row r="79" spans="1:28" s="54" customFormat="1" ht="14.65" customHeight="1" x14ac:dyDescent="0.15">
      <c r="A79" s="4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8" s="54" customFormat="1" ht="14.65" customHeight="1" x14ac:dyDescent="0.15">
      <c r="A80" s="48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8" s="54" customFormat="1" ht="14.65" customHeight="1" x14ac:dyDescent="0.15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8" s="54" customFormat="1" ht="14.65" customHeight="1" x14ac:dyDescent="0.15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8" s="3" customFormat="1" ht="14.65" customHeight="1" x14ac:dyDescent="0.1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1:28" s="53" customFormat="1" ht="14.65" hidden="1" customHeight="1" x14ac:dyDescent="0.1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</row>
    <row r="85" spans="1:28" ht="14.65" hidden="1" customHeight="1" x14ac:dyDescent="0.1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 ht="14.65" hidden="1" customHeight="1" x14ac:dyDescent="0.1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</row>
    <row r="87" spans="1:28" s="54" customFormat="1" ht="14.65" hidden="1" customHeight="1" x14ac:dyDescent="0.15"/>
    <row r="88" spans="1:28" s="54" customFormat="1" ht="14.65" hidden="1" customHeight="1" x14ac:dyDescent="0.15"/>
    <row r="89" spans="1:28" s="54" customFormat="1" ht="14.65" hidden="1" customHeight="1" x14ac:dyDescent="0.15"/>
    <row r="90" spans="1:28" s="54" customFormat="1" ht="14.65" hidden="1" customHeight="1" x14ac:dyDescent="0.15"/>
    <row r="91" spans="1:28" s="54" customFormat="1" ht="14.65" hidden="1" customHeight="1" x14ac:dyDescent="0.15"/>
    <row r="92" spans="1:28" s="54" customFormat="1" ht="14.65" hidden="1" customHeight="1" x14ac:dyDescent="0.15"/>
    <row r="93" spans="1:28" s="54" customFormat="1" ht="14.65" hidden="1" customHeight="1" x14ac:dyDescent="0.15"/>
    <row r="94" spans="1:28" s="54" customFormat="1" ht="14.65" hidden="1" customHeight="1" x14ac:dyDescent="0.15"/>
    <row r="95" spans="1:28" s="54" customFormat="1" ht="14.65" hidden="1" customHeight="1" x14ac:dyDescent="0.15"/>
    <row r="96" spans="1:28" s="54" customFormat="1" ht="14.65" hidden="1" customHeight="1" x14ac:dyDescent="0.15"/>
    <row r="97" spans="2:28" s="54" customFormat="1" ht="14.65" hidden="1" customHeight="1" x14ac:dyDescent="0.15"/>
    <row r="98" spans="2:28" s="54" customFormat="1" ht="14.65" hidden="1" customHeight="1" x14ac:dyDescent="0.15"/>
    <row r="99" spans="2:28" s="54" customFormat="1" ht="14.65" hidden="1" customHeight="1" x14ac:dyDescent="0.15"/>
    <row r="100" spans="2:28" s="54" customFormat="1" ht="14.65" hidden="1" customHeight="1" x14ac:dyDescent="0.15"/>
    <row r="101" spans="2:28" s="54" customFormat="1" ht="14.65" hidden="1" customHeight="1" x14ac:dyDescent="0.15"/>
    <row r="102" spans="2:28" s="54" customFormat="1" ht="14.65" hidden="1" customHeight="1" x14ac:dyDescent="0.15"/>
    <row r="103" spans="2:28" s="54" customFormat="1" ht="14.65" hidden="1" customHeight="1" x14ac:dyDescent="0.15"/>
    <row r="104" spans="2:28" s="54" customFormat="1" ht="14.65" hidden="1" customHeight="1" x14ac:dyDescent="0.15"/>
    <row r="105" spans="2:28" s="54" customFormat="1" ht="14.6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2:28" s="54" customFormat="1" ht="14.65" hidden="1" customHeight="1" x14ac:dyDescent="0.15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AA106" s="3"/>
      <c r="AB106" s="3"/>
    </row>
    <row r="107" spans="2:28" s="54" customFormat="1" ht="14.65" hidden="1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AA107" s="53"/>
      <c r="AB107" s="53"/>
    </row>
    <row r="108" spans="2:28" s="54" customFormat="1" ht="14.65" hidden="1" customHeight="1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AA108" s="48"/>
      <c r="AB108" s="48"/>
    </row>
    <row r="109" spans="2:28" s="54" customFormat="1" ht="14.65" hidden="1" customHeight="1" x14ac:dyDescent="0.15">
      <c r="AA109" s="48"/>
      <c r="AB109" s="48"/>
    </row>
    <row r="110" spans="2:28" s="54" customFormat="1" ht="14.65" hidden="1" customHeight="1" x14ac:dyDescent="0.15"/>
    <row r="111" spans="2:28" s="54" customFormat="1" ht="14.65" hidden="1" customHeight="1" x14ac:dyDescent="0.15"/>
    <row r="112" spans="2:28" s="54" customFormat="1" ht="14.65" hidden="1" customHeight="1" x14ac:dyDescent="0.15"/>
    <row r="113" spans="1:28" s="54" customFormat="1" ht="14.65" hidden="1" customHeight="1" x14ac:dyDescent="0.15"/>
    <row r="114" spans="1:28" s="54" customFormat="1" ht="14.65" hidden="1" customHeight="1" x14ac:dyDescent="0.15"/>
    <row r="115" spans="1:28" s="54" customFormat="1" ht="14.65" hidden="1" customHeight="1" x14ac:dyDescent="0.15"/>
    <row r="116" spans="1:28" s="54" customFormat="1" ht="14.65" hidden="1" customHeight="1" x14ac:dyDescent="0.15"/>
    <row r="117" spans="1:28" s="54" customFormat="1" ht="14.65" hidden="1" customHeight="1" x14ac:dyDescent="0.15"/>
    <row r="118" spans="1:28" s="54" customFormat="1" ht="14.65" hidden="1" customHeight="1" x14ac:dyDescent="0.15"/>
    <row r="119" spans="1:28" s="54" customFormat="1" ht="14.65" hidden="1" customHeight="1" x14ac:dyDescent="0.15">
      <c r="A119" s="3"/>
    </row>
    <row r="120" spans="1:28" s="54" customFormat="1" ht="14.65" hidden="1" customHeight="1" x14ac:dyDescent="0.15">
      <c r="A120" s="53"/>
    </row>
    <row r="121" spans="1:28" s="54" customFormat="1" ht="14.65" hidden="1" customHeight="1" x14ac:dyDescent="0.15">
      <c r="A121" s="4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8" s="54" customFormat="1" ht="14.65" hidden="1" customHeight="1" x14ac:dyDescent="0.15">
      <c r="A122" s="48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8" s="54" customFormat="1" ht="14.65" hidden="1" customHeight="1" x14ac:dyDescent="0.15"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8" s="54" customFormat="1" ht="14.65" hidden="1" customHeight="1" x14ac:dyDescent="0.15"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8" s="3" customFormat="1" ht="14.65" hidden="1" customHeight="1" x14ac:dyDescent="0.1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</row>
    <row r="126" spans="1:28" s="53" customFormat="1" ht="14.65" hidden="1" customHeight="1" x14ac:dyDescent="0.1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</row>
    <row r="127" spans="1:28" ht="14.65" hidden="1" customHeight="1" x14ac:dyDescent="0.1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</row>
    <row r="128" spans="1:28" ht="14.65" hidden="1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</row>
    <row r="129" s="54" customFormat="1" ht="14.65" hidden="1" customHeight="1" x14ac:dyDescent="0.15"/>
    <row r="130" s="54" customFormat="1" ht="14.65" hidden="1" customHeight="1" x14ac:dyDescent="0.15"/>
    <row r="131" s="54" customFormat="1" ht="14.65" hidden="1" customHeight="1" x14ac:dyDescent="0.15"/>
    <row r="132" s="54" customFormat="1" ht="14.65" hidden="1" customHeight="1" x14ac:dyDescent="0.15"/>
    <row r="133" s="54" customFormat="1" ht="14.65" hidden="1" customHeight="1" x14ac:dyDescent="0.15"/>
    <row r="134" s="54" customFormat="1" ht="14.65" hidden="1" customHeight="1" x14ac:dyDescent="0.15"/>
    <row r="135" s="54" customFormat="1" ht="14.65" hidden="1" customHeight="1" x14ac:dyDescent="0.15"/>
    <row r="136" s="54" customFormat="1" ht="14.65" hidden="1" customHeight="1" x14ac:dyDescent="0.15"/>
    <row r="137" s="54" customFormat="1" ht="14.65" hidden="1" customHeight="1" x14ac:dyDescent="0.15"/>
    <row r="138" s="54" customFormat="1" ht="14.65" hidden="1" customHeight="1" x14ac:dyDescent="0.15"/>
    <row r="139" s="54" customFormat="1" ht="14.65" hidden="1" customHeight="1" x14ac:dyDescent="0.15"/>
    <row r="140" s="54" customFormat="1" ht="14.65" hidden="1" customHeight="1" x14ac:dyDescent="0.15"/>
    <row r="141" s="54" customFormat="1" ht="14.65" hidden="1" customHeight="1" x14ac:dyDescent="0.15"/>
    <row r="142" s="54" customFormat="1" ht="14.65" hidden="1" customHeight="1" x14ac:dyDescent="0.15"/>
    <row r="143" s="54" customFormat="1" ht="14.65" hidden="1" customHeight="1" x14ac:dyDescent="0.15"/>
    <row r="144" s="54" customFormat="1" ht="14.65" hidden="1" customHeight="1" x14ac:dyDescent="0.15"/>
    <row r="145" spans="2:28" s="54" customFormat="1" ht="14.65" hidden="1" customHeight="1" x14ac:dyDescent="0.15"/>
    <row r="146" spans="2:28" s="54" customFormat="1" ht="14.65" hidden="1" customHeight="1" x14ac:dyDescent="0.15"/>
    <row r="147" spans="2:28" s="54" customFormat="1" ht="14.65" hidden="1" customHeight="1" x14ac:dyDescent="0.15"/>
    <row r="148" spans="2:28" s="54" customFormat="1" ht="14.65" hidden="1" customHeight="1" x14ac:dyDescent="0.15"/>
    <row r="149" spans="2:28" s="54" customFormat="1" ht="14.65" hidden="1" customHeight="1" x14ac:dyDescent="0.15"/>
    <row r="150" spans="2:28" s="54" customFormat="1" ht="14.65" hidden="1" customHeight="1" x14ac:dyDescent="0.15"/>
    <row r="151" spans="2:28" s="54" customFormat="1" ht="14.65" hidden="1" customHeight="1" x14ac:dyDescent="0.15"/>
    <row r="152" spans="2:28" s="54" customFormat="1" ht="14.65" hidden="1" customHeight="1" x14ac:dyDescent="0.15"/>
    <row r="153" spans="2:28" s="54" customFormat="1" ht="14.65" hidden="1" customHeight="1" x14ac:dyDescent="0.15"/>
    <row r="154" spans="2:28" s="54" customFormat="1" ht="14.65" hidden="1" customHeight="1" x14ac:dyDescent="0.15"/>
    <row r="155" spans="2:28" s="54" customFormat="1" ht="14.65" hidden="1" customHeight="1" x14ac:dyDescent="0.15"/>
    <row r="156" spans="2:28" s="54" customFormat="1" ht="14.65" hidden="1" customHeight="1" x14ac:dyDescent="0.15"/>
    <row r="157" spans="2:28" s="54" customFormat="1" ht="14.65" hidden="1" customHeight="1" x14ac:dyDescent="0.15"/>
    <row r="158" spans="2:28" s="54" customFormat="1" ht="14.65" hidden="1" customHeight="1" x14ac:dyDescent="0.15"/>
    <row r="159" spans="2:28" s="54" customFormat="1" ht="14.6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2:28" s="54" customFormat="1" ht="14.65" hidden="1" customHeight="1" x14ac:dyDescent="0.15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AA160" s="3"/>
      <c r="AB160" s="3"/>
    </row>
    <row r="161" spans="1:28" s="54" customFormat="1" ht="14.65" hidden="1" customHeight="1" x14ac:dyDescent="0.15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AA161" s="53"/>
      <c r="AB161" s="53"/>
    </row>
    <row r="162" spans="1:28" s="54" customFormat="1" ht="14.65" hidden="1" customHeight="1" x14ac:dyDescent="0.15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AA162" s="48"/>
      <c r="AB162" s="48"/>
    </row>
    <row r="163" spans="1:28" s="54" customFormat="1" ht="14.65" hidden="1" customHeight="1" x14ac:dyDescent="0.15">
      <c r="AA163" s="48"/>
      <c r="AB163" s="48"/>
    </row>
    <row r="164" spans="1:28" s="54" customFormat="1" ht="14.65" hidden="1" customHeight="1" x14ac:dyDescent="0.15"/>
    <row r="165" spans="1:28" s="54" customFormat="1" ht="14.65" hidden="1" customHeight="1" x14ac:dyDescent="0.15"/>
    <row r="166" spans="1:28" s="54" customFormat="1" ht="14.65" hidden="1" customHeight="1" x14ac:dyDescent="0.15"/>
    <row r="167" spans="1:28" s="54" customFormat="1" ht="14.65" hidden="1" customHeight="1" x14ac:dyDescent="0.15"/>
    <row r="168" spans="1:28" s="54" customFormat="1" ht="14.65" hidden="1" customHeight="1" x14ac:dyDescent="0.15"/>
    <row r="169" spans="1:28" s="54" customFormat="1" ht="14.65" hidden="1" customHeight="1" x14ac:dyDescent="0.15"/>
    <row r="170" spans="1:28" s="54" customFormat="1" ht="14.65" hidden="1" customHeight="1" x14ac:dyDescent="0.15"/>
    <row r="171" spans="1:28" s="54" customFormat="1" ht="14.65" hidden="1" customHeight="1" x14ac:dyDescent="0.15"/>
    <row r="172" spans="1:28" s="54" customFormat="1" ht="14.65" hidden="1" customHeight="1" x14ac:dyDescent="0.15"/>
    <row r="173" spans="1:28" s="54" customFormat="1" ht="14.65" hidden="1" customHeight="1" x14ac:dyDescent="0.15">
      <c r="A173" s="3"/>
    </row>
    <row r="174" spans="1:28" s="54" customFormat="1" ht="14.65" hidden="1" customHeight="1" x14ac:dyDescent="0.15">
      <c r="A174" s="53"/>
    </row>
    <row r="175" spans="1:28" s="54" customFormat="1" ht="14.65" hidden="1" customHeight="1" x14ac:dyDescent="0.15">
      <c r="A175" s="4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8" s="54" customFormat="1" ht="14.65" hidden="1" customHeight="1" x14ac:dyDescent="0.15">
      <c r="A176" s="48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8" s="54" customFormat="1" ht="14.65" hidden="1" customHeight="1" x14ac:dyDescent="0.15"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8" s="54" customFormat="1" ht="14.65" hidden="1" customHeight="1" x14ac:dyDescent="0.15"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8" s="3" customFormat="1" ht="14.65" hidden="1" customHeight="1" x14ac:dyDescent="0.1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</row>
    <row r="180" spans="1:28" s="53" customFormat="1" ht="14.65" hidden="1" customHeight="1" x14ac:dyDescent="0.1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</row>
    <row r="181" spans="1:28" ht="14.65" hidden="1" customHeight="1" x14ac:dyDescent="0.1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</row>
    <row r="182" spans="1:28" ht="14.65" hidden="1" customHeight="1" x14ac:dyDescent="0.1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</row>
    <row r="183" spans="1:28" s="54" customFormat="1" ht="14.65" hidden="1" customHeight="1" x14ac:dyDescent="0.15"/>
    <row r="184" spans="1:28" s="54" customFormat="1" ht="14.65" hidden="1" customHeight="1" x14ac:dyDescent="0.15"/>
    <row r="185" spans="1:28" s="54" customFormat="1" ht="14.65" hidden="1" customHeight="1" x14ac:dyDescent="0.15"/>
    <row r="186" spans="1:28" s="54" customFormat="1" ht="14.65" hidden="1" customHeight="1" x14ac:dyDescent="0.15"/>
    <row r="187" spans="1:28" s="54" customFormat="1" ht="14.65" hidden="1" customHeight="1" x14ac:dyDescent="0.15"/>
    <row r="188" spans="1:28" s="54" customFormat="1" ht="14.65" hidden="1" customHeight="1" x14ac:dyDescent="0.15"/>
    <row r="189" spans="1:28" s="54" customFormat="1" ht="14.65" hidden="1" customHeight="1" x14ac:dyDescent="0.15"/>
    <row r="190" spans="1:28" s="54" customFormat="1" ht="14.65" hidden="1" customHeight="1" x14ac:dyDescent="0.15"/>
    <row r="191" spans="1:28" s="54" customFormat="1" ht="14.65" hidden="1" customHeight="1" x14ac:dyDescent="0.15"/>
    <row r="192" spans="1:28" s="54" customFormat="1" ht="14.65" hidden="1" customHeight="1" x14ac:dyDescent="0.15"/>
    <row r="193" s="54" customFormat="1" ht="14.65" hidden="1" customHeight="1" x14ac:dyDescent="0.15"/>
    <row r="194" s="54" customFormat="1" ht="14.65" hidden="1" customHeight="1" x14ac:dyDescent="0.15"/>
    <row r="195" s="54" customFormat="1" ht="14.65" hidden="1" customHeight="1" x14ac:dyDescent="0.15"/>
    <row r="196" s="54" customFormat="1" ht="14.65" hidden="1" customHeight="1" x14ac:dyDescent="0.15"/>
    <row r="197" s="54" customFormat="1" ht="14.65" hidden="1" customHeight="1" x14ac:dyDescent="0.15"/>
    <row r="198" s="54" customFormat="1" ht="14.65" hidden="1" customHeight="1" x14ac:dyDescent="0.15"/>
    <row r="199" s="54" customFormat="1" ht="14.65" hidden="1" customHeight="1" x14ac:dyDescent="0.15"/>
    <row r="200" s="54" customFormat="1" ht="14.65" hidden="1" customHeight="1" x14ac:dyDescent="0.15"/>
    <row r="201" s="54" customFormat="1" ht="14.65" hidden="1" customHeight="1" x14ac:dyDescent="0.15"/>
    <row r="202" s="54" customFormat="1" ht="14.65" hidden="1" customHeight="1" x14ac:dyDescent="0.15"/>
    <row r="203" s="54" customFormat="1" ht="14.65" hidden="1" customHeight="1" x14ac:dyDescent="0.15"/>
    <row r="204" s="54" customFormat="1" ht="14.65" hidden="1" customHeight="1" x14ac:dyDescent="0.15"/>
    <row r="205" s="54" customFormat="1" ht="14.65" hidden="1" customHeight="1" x14ac:dyDescent="0.15"/>
    <row r="206" s="54" customFormat="1" ht="14.65" hidden="1" customHeight="1" x14ac:dyDescent="0.15"/>
    <row r="207" s="54" customFormat="1" ht="14.65" hidden="1" customHeight="1" x14ac:dyDescent="0.15"/>
    <row r="208" s="54" customFormat="1" ht="14.65" hidden="1" customHeight="1" x14ac:dyDescent="0.15"/>
    <row r="209" spans="2:28" s="54" customFormat="1" ht="14.65" hidden="1" customHeight="1" x14ac:dyDescent="0.15"/>
    <row r="210" spans="2:28" s="54" customFormat="1" ht="14.65" hidden="1" customHeight="1" x14ac:dyDescent="0.15"/>
    <row r="211" spans="2:28" s="54" customFormat="1" ht="14.65" hidden="1" customHeight="1" x14ac:dyDescent="0.15"/>
    <row r="212" spans="2:28" s="54" customFormat="1" ht="14.65" hidden="1" customHeight="1" x14ac:dyDescent="0.15"/>
    <row r="213" spans="2:28" s="54" customFormat="1" ht="14.65" hidden="1" customHeight="1" x14ac:dyDescent="0.15"/>
    <row r="214" spans="2:28" s="54" customFormat="1" ht="14.65" hidden="1" customHeight="1" x14ac:dyDescent="0.15"/>
    <row r="215" spans="2:28" s="54" customFormat="1" ht="14.65" hidden="1" customHeight="1" x14ac:dyDescent="0.15"/>
    <row r="216" spans="2:28" s="54" customFormat="1" ht="14.65" hidden="1" customHeight="1" x14ac:dyDescent="0.15"/>
    <row r="217" spans="2:28" s="54" customFormat="1" ht="14.65" hidden="1" customHeight="1" x14ac:dyDescent="0.15"/>
    <row r="218" spans="2:28" s="54" customFormat="1" ht="14.65" hidden="1" customHeight="1" x14ac:dyDescent="0.15"/>
    <row r="219" spans="2:28" s="54" customFormat="1" ht="14.65" hidden="1" customHeight="1" x14ac:dyDescent="0.15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</row>
    <row r="220" spans="2:28" s="54" customFormat="1" ht="14.65" hidden="1" customHeight="1" x14ac:dyDescent="0.15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AA220" s="51"/>
      <c r="AB220" s="51"/>
    </row>
    <row r="221" spans="2:28" s="54" customFormat="1" ht="14.65" hidden="1" customHeight="1" x14ac:dyDescent="0.15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AA221" s="48"/>
      <c r="AB221" s="48"/>
    </row>
    <row r="222" spans="2:28" s="54" customFormat="1" ht="14.65" hidden="1" customHeight="1" x14ac:dyDescent="0.15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AA222" s="50"/>
      <c r="AB222" s="50"/>
    </row>
    <row r="223" spans="2:28" s="54" customFormat="1" ht="14.65" hidden="1" customHeight="1" x14ac:dyDescent="0.15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AA223" s="50"/>
      <c r="AB223" s="50"/>
    </row>
    <row r="224" spans="2:28" s="54" customFormat="1" ht="14.65" hidden="1" customHeight="1" x14ac:dyDescent="0.15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AA224" s="50"/>
      <c r="AB224" s="50"/>
    </row>
    <row r="225" spans="1:28" s="54" customFormat="1" ht="14.65" hidden="1" customHeight="1" x14ac:dyDescent="0.15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AA225" s="50"/>
      <c r="AB225" s="50"/>
    </row>
    <row r="226" spans="1:28" s="54" customFormat="1" ht="14.65" hidden="1" customHeight="1" x14ac:dyDescent="0.15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AA226" s="50"/>
      <c r="AB226" s="50"/>
    </row>
    <row r="227" spans="1:28" s="54" customFormat="1" ht="14.65" hidden="1" customHeight="1" x14ac:dyDescent="0.15">
      <c r="AA227" s="50"/>
      <c r="AB227" s="50"/>
    </row>
    <row r="228" spans="1:28" s="54" customFormat="1" ht="14.65" hidden="1" customHeight="1" x14ac:dyDescent="0.15"/>
    <row r="229" spans="1:28" s="54" customFormat="1" ht="14.65" hidden="1" customHeight="1" x14ac:dyDescent="0.15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1:28" s="54" customFormat="1" ht="14.65" hidden="1" customHeight="1" x14ac:dyDescent="0.15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AA230" s="50"/>
      <c r="AB230" s="50"/>
    </row>
    <row r="231" spans="1:28" s="54" customFormat="1" ht="14.65" hidden="1" customHeight="1" x14ac:dyDescent="0.15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AA231" s="50"/>
      <c r="AB231" s="50"/>
    </row>
    <row r="232" spans="1:28" s="54" customFormat="1" ht="14.65" hidden="1" customHeight="1" x14ac:dyDescent="0.15">
      <c r="AA232" s="50"/>
      <c r="AB232" s="50"/>
    </row>
    <row r="233" spans="1:28" s="54" customFormat="1" ht="14.65" hidden="1" customHeight="1" x14ac:dyDescent="0.15">
      <c r="A233" s="51"/>
    </row>
    <row r="234" spans="1:28" s="54" customFormat="1" ht="14.65" hidden="1" customHeight="1" x14ac:dyDescent="0.15">
      <c r="A234" s="48"/>
    </row>
    <row r="235" spans="1:28" s="54" customFormat="1" ht="14.65" hidden="1" customHeight="1" x14ac:dyDescent="0.15">
      <c r="A235" s="50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8" s="54" customFormat="1" ht="14.65" hidden="1" customHeight="1" x14ac:dyDescent="0.15">
      <c r="A236" s="50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8" s="54" customFormat="1" ht="14.65" hidden="1" customHeight="1" x14ac:dyDescent="0.15">
      <c r="A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8" s="54" customFormat="1" ht="14.65" hidden="1" customHeight="1" x14ac:dyDescent="0.15">
      <c r="A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8" s="51" customFormat="1" ht="14.65" hidden="1" customHeight="1" x14ac:dyDescent="0.15">
      <c r="A239" s="50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4"/>
      <c r="AB239" s="54"/>
    </row>
    <row r="240" spans="1:28" ht="14.65" hidden="1" customHeight="1" x14ac:dyDescent="0.15">
      <c r="A240" s="50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4"/>
      <c r="AB240" s="54"/>
    </row>
    <row r="241" spans="1:28" s="50" customFormat="1" ht="14.65" hidden="1" customHeight="1" x14ac:dyDescent="0.1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AA241" s="54"/>
      <c r="AB241" s="54"/>
    </row>
    <row r="242" spans="1:28" s="50" customFormat="1" ht="14.65" hidden="1" customHeight="1" x14ac:dyDescent="0.1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AA242" s="54"/>
      <c r="AB242" s="54"/>
    </row>
    <row r="243" spans="1:28" s="50" customFormat="1" ht="14.65" hidden="1" customHeight="1" x14ac:dyDescent="0.15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</row>
    <row r="244" spans="1:28" s="50" customFormat="1" ht="14.65" hidden="1" customHeight="1" x14ac:dyDescent="0.15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</row>
    <row r="245" spans="1:28" s="50" customFormat="1" ht="14.65" hidden="1" customHeight="1" x14ac:dyDescent="0.15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AA245" s="54"/>
      <c r="AB245" s="54"/>
    </row>
    <row r="246" spans="1:28" s="50" customFormat="1" ht="14.65" hidden="1" customHeight="1" x14ac:dyDescent="0.1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AA246" s="54"/>
      <c r="AB246" s="54"/>
    </row>
    <row r="247" spans="1:28" s="54" customFormat="1" ht="14.65" hidden="1" customHeight="1" x14ac:dyDescent="0.15"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8" s="54" customFormat="1" ht="14.65" hidden="1" customHeight="1" x14ac:dyDescent="0.15"/>
    <row r="249" spans="1:28" s="50" customFormat="1" ht="14.65" hidden="1" customHeight="1" x14ac:dyDescent="0.1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</row>
    <row r="250" spans="1:28" s="50" customFormat="1" ht="14.65" hidden="1" customHeight="1" x14ac:dyDescent="0.1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</row>
    <row r="251" spans="1:28" s="50" customFormat="1" ht="14.65" hidden="1" customHeight="1" x14ac:dyDescent="0.1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</row>
    <row r="252" spans="1:28" s="54" customFormat="1" ht="14.65" hidden="1" customHeight="1" x14ac:dyDescent="0.15"/>
    <row r="253" spans="1:28" s="54" customFormat="1" ht="14.65" hidden="1" customHeight="1" x14ac:dyDescent="0.15"/>
    <row r="254" spans="1:28" s="54" customFormat="1" ht="14.65" hidden="1" customHeight="1" x14ac:dyDescent="0.15"/>
    <row r="255" spans="1:28" s="54" customFormat="1" ht="14.65" hidden="1" customHeight="1" x14ac:dyDescent="0.15"/>
    <row r="256" spans="1:28" s="54" customFormat="1" ht="14.65" hidden="1" customHeight="1" x14ac:dyDescent="0.15"/>
    <row r="257" spans="2:28" s="54" customFormat="1" ht="14.65" hidden="1" customHeight="1" x14ac:dyDescent="0.15"/>
    <row r="258" spans="2:28" s="54" customFormat="1" ht="14.65" hidden="1" customHeight="1" x14ac:dyDescent="0.15"/>
    <row r="259" spans="2:28" s="54" customFormat="1" ht="14.65" hidden="1" customHeight="1" x14ac:dyDescent="0.15"/>
    <row r="260" spans="2:28" s="54" customFormat="1" ht="14.65" hidden="1" customHeight="1" x14ac:dyDescent="0.15"/>
    <row r="261" spans="2:28" s="54" customFormat="1" ht="14.65" hidden="1" customHeight="1" x14ac:dyDescent="0.15"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</row>
    <row r="262" spans="2:28" s="54" customFormat="1" ht="14.65" hidden="1" customHeight="1" x14ac:dyDescent="0.15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AA262" s="48"/>
      <c r="AB262" s="48"/>
    </row>
    <row r="263" spans="2:28" s="54" customFormat="1" ht="14.65" hidden="1" customHeight="1" x14ac:dyDescent="0.15"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AA263" s="48"/>
      <c r="AB263" s="48"/>
    </row>
    <row r="264" spans="2:28" s="54" customFormat="1" ht="14.65" hidden="1" customHeight="1" x14ac:dyDescent="0.15"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AA264" s="48"/>
      <c r="AB264" s="48"/>
    </row>
    <row r="265" spans="2:28" s="54" customFormat="1" ht="14.65" hidden="1" customHeight="1" x14ac:dyDescent="0.15"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AA265" s="48"/>
      <c r="AB265" s="48"/>
    </row>
    <row r="266" spans="2:28" s="54" customFormat="1" ht="14.65" hidden="1" customHeight="1" x14ac:dyDescent="0.15"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AA266" s="48"/>
      <c r="AB266" s="48"/>
    </row>
    <row r="267" spans="2:28" s="54" customFormat="1" ht="14.65" hidden="1" customHeight="1" x14ac:dyDescent="0.15"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AA267" s="48"/>
      <c r="AB267" s="48"/>
    </row>
    <row r="268" spans="2:28" s="54" customFormat="1" ht="14.65" hidden="1" customHeight="1" x14ac:dyDescent="0.15"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AA268" s="48"/>
      <c r="AB268" s="48"/>
    </row>
    <row r="269" spans="2:28" s="54" customFormat="1" ht="14.65" hidden="1" customHeight="1" x14ac:dyDescent="0.15"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AA269" s="48"/>
      <c r="AB269" s="48"/>
    </row>
    <row r="270" spans="2:28" s="54" customFormat="1" ht="14.65" hidden="1" customHeight="1" x14ac:dyDescent="0.15"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AA270" s="48"/>
      <c r="AB270" s="48"/>
    </row>
    <row r="271" spans="2:28" s="54" customFormat="1" ht="14.65" hidden="1" customHeight="1" x14ac:dyDescent="0.15"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AA271" s="48"/>
      <c r="AB271" s="48"/>
    </row>
    <row r="272" spans="2:28" s="54" customFormat="1" ht="14.65" hidden="1" customHeight="1" x14ac:dyDescent="0.15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AA272" s="48"/>
      <c r="AB272" s="48"/>
    </row>
    <row r="273" spans="1:28" s="54" customFormat="1" ht="14.65" hidden="1" customHeight="1" x14ac:dyDescent="0.15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AA273" s="48"/>
      <c r="AB273" s="48"/>
    </row>
    <row r="274" spans="1:28" s="54" customFormat="1" ht="14.65" hidden="1" customHeight="1" x14ac:dyDescent="0.15"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AA274" s="48"/>
      <c r="AB274" s="48"/>
    </row>
    <row r="275" spans="1:28" s="54" customFormat="1" ht="14.65" hidden="1" customHeight="1" x14ac:dyDescent="0.1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AA275" s="48"/>
      <c r="AB275" s="48"/>
    </row>
    <row r="276" spans="1:28" s="54" customFormat="1" ht="14.65" hidden="1" customHeight="1" x14ac:dyDescent="0.1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AA276" s="48"/>
      <c r="AB276" s="48"/>
    </row>
    <row r="277" spans="1:28" s="54" customFormat="1" ht="14.65" hidden="1" customHeight="1" x14ac:dyDescent="0.1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</row>
    <row r="278" spans="1:28" s="54" customFormat="1" ht="14.65" hidden="1" customHeight="1" x14ac:dyDescent="0.1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</row>
    <row r="279" spans="1:28" s="54" customFormat="1" ht="14.65" hidden="1" customHeight="1" x14ac:dyDescent="0.1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</row>
    <row r="280" spans="1:28" s="54" customFormat="1" ht="14.65" hidden="1" customHeight="1" x14ac:dyDescent="0.1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</row>
    <row r="281" spans="1:28" ht="14.65" hidden="1" customHeight="1" x14ac:dyDescent="0.15"/>
    <row r="282" spans="1:28" ht="14.65" hidden="1" customHeight="1" x14ac:dyDescent="0.15"/>
  </sheetData>
  <mergeCells count="120"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N62:O62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59055118110236227" right="0.19685039370078741" top="0.59055118110236227" bottom="0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292"/>
  <sheetViews>
    <sheetView view="pageBreakPreview" topLeftCell="A4" zoomScaleNormal="100" zoomScaleSheetLayoutView="100" workbookViewId="0">
      <selection activeCell="L40" sqref="L40"/>
    </sheetView>
  </sheetViews>
  <sheetFormatPr defaultColWidth="9" defaultRowHeight="18" customHeight="1" x14ac:dyDescent="0.15"/>
  <cols>
    <col min="1" max="1" width="1.25" style="48" customWidth="1"/>
    <col min="2" max="10" width="2.125" style="48" customWidth="1"/>
    <col min="11" max="11" width="18.375" style="48" customWidth="1"/>
    <col min="12" max="13" width="7.625" style="48" customWidth="1"/>
    <col min="14" max="14" width="0.625" style="48" customWidth="1"/>
    <col min="15" max="16384" width="9" style="48"/>
  </cols>
  <sheetData>
    <row r="1" spans="1:16" ht="18" customHeight="1" x14ac:dyDescent="0.15">
      <c r="A1" s="378" t="s">
        <v>276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6" ht="23.25" customHeight="1" x14ac:dyDescent="0.2">
      <c r="A2" s="379" t="s">
        <v>156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65"/>
      <c r="O2" s="65"/>
      <c r="P2" s="65"/>
    </row>
    <row r="3" spans="1:16" ht="14.1" customHeight="1" x14ac:dyDescent="0.2">
      <c r="A3" s="380" t="str">
        <f>+[1]ＰＬ!$A$3</f>
        <v>自　　平成３１年　４月　１日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65"/>
      <c r="O3" s="65"/>
      <c r="P3" s="65"/>
    </row>
    <row r="4" spans="1:16" ht="14.1" customHeight="1" x14ac:dyDescent="0.2">
      <c r="A4" s="381" t="str">
        <f>+[1]ＰＬ!$A$4</f>
        <v>至　　令和　２年　３月３１日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65"/>
      <c r="O4" s="65"/>
      <c r="P4" s="65"/>
    </row>
    <row r="5" spans="1:16" ht="15.75" customHeight="1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6" t="s">
        <v>293</v>
      </c>
      <c r="N5" s="65"/>
      <c r="O5" s="65"/>
      <c r="P5" s="65"/>
    </row>
    <row r="6" spans="1:16" ht="15.75" customHeight="1" thickBot="1" x14ac:dyDescent="0.25">
      <c r="A6" s="382" t="s">
        <v>0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4" t="s">
        <v>1</v>
      </c>
      <c r="M6" s="385"/>
      <c r="N6" s="65"/>
      <c r="O6" s="65"/>
      <c r="P6" s="65"/>
    </row>
    <row r="7" spans="1:16" ht="15.75" customHeight="1" x14ac:dyDescent="0.15">
      <c r="A7" s="4"/>
      <c r="B7" s="5" t="s">
        <v>151</v>
      </c>
      <c r="C7" s="5"/>
      <c r="D7" s="3"/>
      <c r="E7" s="5"/>
      <c r="F7" s="5"/>
      <c r="G7" s="5"/>
      <c r="H7" s="5"/>
      <c r="I7" s="6"/>
      <c r="J7" s="6"/>
      <c r="K7" s="6"/>
      <c r="L7" s="388">
        <v>251616866</v>
      </c>
      <c r="M7" s="389"/>
      <c r="N7" s="109"/>
      <c r="O7" s="109"/>
    </row>
    <row r="8" spans="1:16" ht="15.75" customHeight="1" x14ac:dyDescent="0.15">
      <c r="A8" s="4"/>
      <c r="B8" s="5"/>
      <c r="C8" s="5" t="s">
        <v>152</v>
      </c>
      <c r="D8" s="5"/>
      <c r="E8" s="5"/>
      <c r="F8" s="5"/>
      <c r="G8" s="5"/>
      <c r="H8" s="5"/>
      <c r="I8" s="6"/>
      <c r="J8" s="125"/>
      <c r="K8" s="125"/>
      <c r="L8" s="390">
        <v>242331693</v>
      </c>
      <c r="M8" s="391"/>
      <c r="N8" s="109"/>
      <c r="O8" s="109"/>
    </row>
    <row r="9" spans="1:16" ht="15.75" customHeight="1" x14ac:dyDescent="0.15">
      <c r="A9" s="4"/>
      <c r="B9" s="5"/>
      <c r="C9" s="5"/>
      <c r="D9" s="5" t="s">
        <v>57</v>
      </c>
      <c r="E9" s="5"/>
      <c r="F9" s="5"/>
      <c r="G9" s="5"/>
      <c r="H9" s="5"/>
      <c r="I9" s="6"/>
      <c r="J9" s="125"/>
      <c r="K9" s="125"/>
      <c r="L9" s="390">
        <v>45066824</v>
      </c>
      <c r="M9" s="391"/>
      <c r="N9" s="109"/>
      <c r="O9" s="109"/>
    </row>
    <row r="10" spans="1:16" s="54" customFormat="1" ht="15.75" customHeight="1" x14ac:dyDescent="0.15">
      <c r="A10" s="4"/>
      <c r="B10" s="5"/>
      <c r="C10" s="5"/>
      <c r="D10" s="5"/>
      <c r="E10" s="5" t="s">
        <v>200</v>
      </c>
      <c r="F10" s="5"/>
      <c r="G10" s="5"/>
      <c r="H10" s="5"/>
      <c r="I10" s="6"/>
      <c r="J10" s="125"/>
      <c r="K10" s="125"/>
      <c r="L10" s="386">
        <v>38592513</v>
      </c>
      <c r="M10" s="387"/>
      <c r="N10" s="109"/>
      <c r="O10" s="109"/>
    </row>
    <row r="11" spans="1:16" s="54" customFormat="1" ht="15.75" customHeight="1" x14ac:dyDescent="0.15">
      <c r="A11" s="4"/>
      <c r="B11" s="5"/>
      <c r="C11" s="5"/>
      <c r="D11" s="5"/>
      <c r="E11" s="5" t="s">
        <v>58</v>
      </c>
      <c r="F11" s="5"/>
      <c r="G11" s="5"/>
      <c r="H11" s="5"/>
      <c r="I11" s="6"/>
      <c r="J11" s="125"/>
      <c r="K11" s="125"/>
      <c r="L11" s="386">
        <v>3817991</v>
      </c>
      <c r="M11" s="387"/>
      <c r="N11" s="109"/>
      <c r="O11" s="109"/>
    </row>
    <row r="12" spans="1:16" s="54" customFormat="1" ht="15.75" customHeight="1" x14ac:dyDescent="0.15">
      <c r="A12" s="4"/>
      <c r="B12" s="5"/>
      <c r="C12" s="5"/>
      <c r="D12" s="5"/>
      <c r="E12" s="5" t="s">
        <v>59</v>
      </c>
      <c r="F12" s="5"/>
      <c r="G12" s="5"/>
      <c r="H12" s="5"/>
      <c r="I12" s="6"/>
      <c r="J12" s="125"/>
      <c r="K12" s="125"/>
      <c r="L12" s="386" t="s">
        <v>289</v>
      </c>
      <c r="M12" s="387"/>
      <c r="N12" s="109"/>
      <c r="O12" s="109"/>
    </row>
    <row r="13" spans="1:16" s="54" customFormat="1" ht="15.75" customHeight="1" x14ac:dyDescent="0.15">
      <c r="A13" s="4"/>
      <c r="B13" s="5"/>
      <c r="C13" s="5"/>
      <c r="D13" s="5"/>
      <c r="E13" s="5" t="s">
        <v>34</v>
      </c>
      <c r="F13" s="5"/>
      <c r="G13" s="5"/>
      <c r="H13" s="5"/>
      <c r="I13" s="6"/>
      <c r="J13" s="125"/>
      <c r="K13" s="125"/>
      <c r="L13" s="386">
        <v>2656320</v>
      </c>
      <c r="M13" s="387"/>
      <c r="N13" s="109"/>
      <c r="O13" s="109"/>
    </row>
    <row r="14" spans="1:16" s="54" customFormat="1" ht="15.75" customHeight="1" x14ac:dyDescent="0.15">
      <c r="A14" s="4"/>
      <c r="B14" s="5"/>
      <c r="C14" s="5"/>
      <c r="D14" s="5" t="s">
        <v>60</v>
      </c>
      <c r="E14" s="5"/>
      <c r="F14" s="5"/>
      <c r="G14" s="5"/>
      <c r="H14" s="5"/>
      <c r="I14" s="6"/>
      <c r="J14" s="125"/>
      <c r="K14" s="125"/>
      <c r="L14" s="390">
        <v>196208537</v>
      </c>
      <c r="M14" s="391"/>
      <c r="N14" s="109"/>
      <c r="O14" s="109"/>
    </row>
    <row r="15" spans="1:16" s="54" customFormat="1" ht="15.75" customHeight="1" x14ac:dyDescent="0.15">
      <c r="A15" s="4"/>
      <c r="B15" s="5"/>
      <c r="C15" s="5"/>
      <c r="D15" s="5"/>
      <c r="E15" s="5" t="s">
        <v>61</v>
      </c>
      <c r="F15" s="5"/>
      <c r="G15" s="5"/>
      <c r="H15" s="5"/>
      <c r="I15" s="6"/>
      <c r="J15" s="125"/>
      <c r="K15" s="125"/>
      <c r="L15" s="386">
        <v>53089123</v>
      </c>
      <c r="M15" s="387"/>
      <c r="N15" s="109"/>
      <c r="O15" s="109"/>
    </row>
    <row r="16" spans="1:16" s="54" customFormat="1" ht="15.75" customHeight="1" x14ac:dyDescent="0.15">
      <c r="A16" s="4"/>
      <c r="B16" s="5"/>
      <c r="C16" s="5"/>
      <c r="D16" s="5"/>
      <c r="E16" s="5" t="s">
        <v>62</v>
      </c>
      <c r="F16" s="5"/>
      <c r="G16" s="5"/>
      <c r="H16" s="5"/>
      <c r="I16" s="6"/>
      <c r="J16" s="125"/>
      <c r="K16" s="125"/>
      <c r="L16" s="386">
        <v>2759962</v>
      </c>
      <c r="M16" s="387"/>
      <c r="N16" s="109"/>
      <c r="O16" s="109"/>
    </row>
    <row r="17" spans="1:23" s="54" customFormat="1" ht="15.75" customHeight="1" x14ac:dyDescent="0.15">
      <c r="A17" s="4"/>
      <c r="B17" s="5"/>
      <c r="C17" s="5"/>
      <c r="D17" s="5"/>
      <c r="E17" s="5" t="s">
        <v>63</v>
      </c>
      <c r="F17" s="5"/>
      <c r="G17" s="5"/>
      <c r="H17" s="5"/>
      <c r="I17" s="6"/>
      <c r="J17" s="125"/>
      <c r="K17" s="125"/>
      <c r="L17" s="340">
        <v>140359452</v>
      </c>
      <c r="M17" s="341"/>
      <c r="N17" s="109"/>
      <c r="O17" s="109"/>
    </row>
    <row r="18" spans="1:23" s="54" customFormat="1" ht="15.75" customHeight="1" x14ac:dyDescent="0.15">
      <c r="A18" s="4"/>
      <c r="B18" s="5"/>
      <c r="C18" s="5"/>
      <c r="D18" s="5"/>
      <c r="E18" s="5" t="s">
        <v>34</v>
      </c>
      <c r="F18" s="5"/>
      <c r="G18" s="5"/>
      <c r="H18" s="5"/>
      <c r="I18" s="6"/>
      <c r="J18" s="125"/>
      <c r="K18" s="125"/>
      <c r="L18" s="386" t="s">
        <v>289</v>
      </c>
      <c r="M18" s="387"/>
      <c r="N18" s="109"/>
      <c r="O18" s="109"/>
    </row>
    <row r="19" spans="1:23" s="54" customFormat="1" ht="15.75" customHeight="1" x14ac:dyDescent="0.15">
      <c r="A19" s="4"/>
      <c r="B19" s="5"/>
      <c r="C19" s="5"/>
      <c r="D19" s="5" t="s">
        <v>98</v>
      </c>
      <c r="E19" s="5"/>
      <c r="F19" s="5"/>
      <c r="G19" s="5"/>
      <c r="H19" s="5"/>
      <c r="I19" s="6"/>
      <c r="J19" s="125"/>
      <c r="K19" s="125"/>
      <c r="L19" s="390">
        <v>1056332</v>
      </c>
      <c r="M19" s="391"/>
      <c r="N19" s="109"/>
      <c r="O19" s="109"/>
      <c r="P19" s="5"/>
      <c r="Q19" s="5"/>
      <c r="R19" s="5"/>
      <c r="S19" s="5"/>
      <c r="T19" s="6"/>
      <c r="U19" s="6"/>
      <c r="V19" s="6"/>
      <c r="W19" s="6"/>
    </row>
    <row r="20" spans="1:23" s="54" customFormat="1" ht="15.75" customHeight="1" x14ac:dyDescent="0.15">
      <c r="A20" s="4"/>
      <c r="B20" s="5"/>
      <c r="C20" s="5"/>
      <c r="D20" s="3"/>
      <c r="E20" s="3" t="s">
        <v>64</v>
      </c>
      <c r="F20" s="3"/>
      <c r="G20" s="5"/>
      <c r="H20" s="5"/>
      <c r="I20" s="6"/>
      <c r="J20" s="125"/>
      <c r="K20" s="125"/>
      <c r="L20" s="390" t="s">
        <v>289</v>
      </c>
      <c r="M20" s="391"/>
      <c r="N20" s="109"/>
      <c r="O20" s="109"/>
      <c r="P20" s="5"/>
      <c r="Q20" s="5"/>
      <c r="R20" s="5"/>
      <c r="S20" s="5"/>
      <c r="T20" s="6"/>
      <c r="U20" s="6"/>
      <c r="V20" s="6"/>
      <c r="W20" s="6"/>
    </row>
    <row r="21" spans="1:23" s="54" customFormat="1" ht="15.75" customHeight="1" x14ac:dyDescent="0.15">
      <c r="A21" s="4"/>
      <c r="B21" s="5"/>
      <c r="C21" s="5"/>
      <c r="D21" s="3"/>
      <c r="E21" s="5" t="s">
        <v>65</v>
      </c>
      <c r="F21" s="5"/>
      <c r="G21" s="5"/>
      <c r="H21" s="5"/>
      <c r="I21" s="6"/>
      <c r="J21" s="125"/>
      <c r="K21" s="125"/>
      <c r="L21" s="390" t="s">
        <v>289</v>
      </c>
      <c r="M21" s="391"/>
      <c r="N21" s="109"/>
      <c r="O21" s="109"/>
      <c r="P21" s="5"/>
      <c r="Q21" s="5"/>
      <c r="R21" s="5"/>
      <c r="S21" s="5"/>
      <c r="T21" s="6"/>
      <c r="U21" s="6"/>
      <c r="V21" s="6"/>
      <c r="W21" s="6"/>
    </row>
    <row r="22" spans="1:23" s="54" customFormat="1" ht="15.75" customHeight="1" x14ac:dyDescent="0.15">
      <c r="A22" s="4"/>
      <c r="B22" s="5"/>
      <c r="C22" s="5"/>
      <c r="D22" s="3"/>
      <c r="E22" s="5" t="s">
        <v>14</v>
      </c>
      <c r="F22" s="5"/>
      <c r="G22" s="5"/>
      <c r="H22" s="5"/>
      <c r="I22" s="6"/>
      <c r="J22" s="125"/>
      <c r="K22" s="125"/>
      <c r="L22" s="386">
        <v>1056332</v>
      </c>
      <c r="M22" s="387"/>
      <c r="N22" s="109"/>
      <c r="O22" s="109"/>
      <c r="P22" s="5"/>
      <c r="Q22" s="5"/>
      <c r="R22" s="5"/>
      <c r="S22" s="5"/>
      <c r="T22" s="6"/>
      <c r="U22" s="6"/>
      <c r="V22" s="6"/>
      <c r="W22" s="6"/>
    </row>
    <row r="23" spans="1:23" s="54" customFormat="1" ht="15.75" customHeight="1" x14ac:dyDescent="0.15">
      <c r="A23" s="4"/>
      <c r="B23" s="5"/>
      <c r="C23" s="3" t="s">
        <v>66</v>
      </c>
      <c r="D23" s="3"/>
      <c r="E23" s="5"/>
      <c r="F23" s="5"/>
      <c r="G23" s="5"/>
      <c r="H23" s="5"/>
      <c r="I23" s="6"/>
      <c r="J23" s="125"/>
      <c r="K23" s="125"/>
      <c r="L23" s="390">
        <v>9285173</v>
      </c>
      <c r="M23" s="391"/>
      <c r="N23" s="109"/>
      <c r="O23" s="109"/>
      <c r="P23" s="5"/>
      <c r="Q23" s="5"/>
      <c r="R23" s="5"/>
      <c r="S23" s="5"/>
      <c r="T23" s="6"/>
      <c r="U23" s="6"/>
      <c r="V23" s="6"/>
      <c r="W23" s="6"/>
    </row>
    <row r="24" spans="1:23" s="54" customFormat="1" ht="15.75" customHeight="1" x14ac:dyDescent="0.15">
      <c r="A24" s="4"/>
      <c r="B24" s="5"/>
      <c r="C24" s="5"/>
      <c r="D24" s="5" t="s">
        <v>67</v>
      </c>
      <c r="E24" s="5"/>
      <c r="F24" s="5"/>
      <c r="G24" s="5"/>
      <c r="H24" s="5"/>
      <c r="I24" s="6"/>
      <c r="J24" s="125"/>
      <c r="K24" s="125"/>
      <c r="L24" s="386">
        <v>3694728</v>
      </c>
      <c r="M24" s="387"/>
      <c r="N24" s="109"/>
      <c r="O24" s="109"/>
      <c r="P24" s="5"/>
      <c r="Q24" s="5"/>
      <c r="R24" s="5"/>
      <c r="S24" s="5"/>
      <c r="T24" s="6"/>
      <c r="U24" s="6"/>
      <c r="V24" s="6"/>
      <c r="W24" s="6"/>
    </row>
    <row r="25" spans="1:23" s="54" customFormat="1" ht="15.75" customHeight="1" x14ac:dyDescent="0.15">
      <c r="A25" s="4"/>
      <c r="B25" s="5"/>
      <c r="C25" s="5"/>
      <c r="D25" s="5" t="s">
        <v>68</v>
      </c>
      <c r="E25" s="5"/>
      <c r="F25" s="5"/>
      <c r="G25" s="5"/>
      <c r="H25" s="5"/>
      <c r="I25" s="6"/>
      <c r="J25" s="125"/>
      <c r="K25" s="125"/>
      <c r="L25" s="386">
        <v>600000</v>
      </c>
      <c r="M25" s="387"/>
      <c r="N25" s="109"/>
      <c r="O25" s="109"/>
    </row>
    <row r="26" spans="1:23" s="54" customFormat="1" ht="15.75" customHeight="1" x14ac:dyDescent="0.15">
      <c r="A26" s="4"/>
      <c r="B26" s="5"/>
      <c r="C26" s="5"/>
      <c r="D26" s="5" t="s">
        <v>149</v>
      </c>
      <c r="E26" s="5"/>
      <c r="F26" s="5"/>
      <c r="G26" s="5"/>
      <c r="H26" s="5"/>
      <c r="I26" s="6"/>
      <c r="J26" s="6"/>
      <c r="K26" s="6"/>
      <c r="L26" s="386">
        <v>4990445</v>
      </c>
      <c r="M26" s="387"/>
      <c r="N26" s="109"/>
      <c r="O26" s="109"/>
    </row>
    <row r="27" spans="1:23" s="54" customFormat="1" ht="15.75" customHeight="1" x14ac:dyDescent="0.15">
      <c r="A27" s="4"/>
      <c r="B27" s="5" t="s">
        <v>69</v>
      </c>
      <c r="C27" s="5"/>
      <c r="D27" s="5"/>
      <c r="E27" s="5"/>
      <c r="F27" s="5"/>
      <c r="G27" s="5"/>
      <c r="H27" s="5"/>
      <c r="I27" s="6"/>
      <c r="J27" s="6"/>
      <c r="K27" s="6"/>
      <c r="L27" s="386">
        <v>149817723</v>
      </c>
      <c r="M27" s="387"/>
      <c r="N27" s="109"/>
      <c r="O27" s="109"/>
    </row>
    <row r="28" spans="1:23" s="54" customFormat="1" ht="15.75" customHeight="1" x14ac:dyDescent="0.15">
      <c r="A28" s="4"/>
      <c r="B28" s="5"/>
      <c r="C28" s="5" t="s">
        <v>70</v>
      </c>
      <c r="D28" s="5"/>
      <c r="E28" s="5"/>
      <c r="F28" s="5"/>
      <c r="G28" s="5"/>
      <c r="H28" s="5"/>
      <c r="I28" s="6"/>
      <c r="J28" s="6"/>
      <c r="K28" s="6"/>
      <c r="L28" s="386">
        <v>119446760</v>
      </c>
      <c r="M28" s="387"/>
      <c r="N28" s="109"/>
      <c r="O28" s="109"/>
    </row>
    <row r="29" spans="1:23" s="54" customFormat="1" ht="15.75" customHeight="1" x14ac:dyDescent="0.15">
      <c r="A29" s="4"/>
      <c r="B29" s="5"/>
      <c r="C29" s="5" t="s">
        <v>34</v>
      </c>
      <c r="D29" s="5"/>
      <c r="E29" s="3"/>
      <c r="F29" s="5"/>
      <c r="G29" s="5"/>
      <c r="H29" s="5"/>
      <c r="I29" s="6"/>
      <c r="J29" s="6"/>
      <c r="K29" s="6"/>
      <c r="L29" s="394">
        <v>30370963</v>
      </c>
      <c r="M29" s="395"/>
      <c r="N29" s="109"/>
      <c r="O29" s="109"/>
      <c r="V29" s="57"/>
    </row>
    <row r="30" spans="1:23" s="54" customFormat="1" ht="15.75" customHeight="1" x14ac:dyDescent="0.15">
      <c r="A30" s="7" t="s">
        <v>71</v>
      </c>
      <c r="B30" s="8"/>
      <c r="C30" s="8"/>
      <c r="D30" s="8"/>
      <c r="E30" s="8"/>
      <c r="F30" s="8"/>
      <c r="G30" s="8"/>
      <c r="H30" s="8"/>
      <c r="I30" s="61"/>
      <c r="J30" s="61"/>
      <c r="K30" s="61"/>
      <c r="L30" s="396">
        <v>101799143</v>
      </c>
      <c r="M30" s="397"/>
      <c r="N30" s="109"/>
      <c r="O30" s="130"/>
    </row>
    <row r="31" spans="1:23" s="54" customFormat="1" ht="15.75" customHeight="1" x14ac:dyDescent="0.15">
      <c r="A31" s="4"/>
      <c r="B31" s="5" t="s">
        <v>72</v>
      </c>
      <c r="C31" s="5"/>
      <c r="D31" s="3"/>
      <c r="E31" s="5"/>
      <c r="F31" s="5"/>
      <c r="G31" s="5"/>
      <c r="H31" s="5"/>
      <c r="I31" s="6"/>
      <c r="J31" s="6"/>
      <c r="K31" s="6"/>
      <c r="L31" s="392" t="s">
        <v>287</v>
      </c>
      <c r="M31" s="393"/>
      <c r="N31" s="109"/>
      <c r="O31" s="109"/>
    </row>
    <row r="32" spans="1:23" s="54" customFormat="1" ht="15.75" customHeight="1" x14ac:dyDescent="0.15">
      <c r="A32" s="4"/>
      <c r="B32" s="5"/>
      <c r="C32" s="3" t="s">
        <v>73</v>
      </c>
      <c r="D32" s="3"/>
      <c r="E32" s="5"/>
      <c r="F32" s="5"/>
      <c r="G32" s="5"/>
      <c r="H32" s="5"/>
      <c r="I32" s="6"/>
      <c r="J32" s="6"/>
      <c r="K32" s="6"/>
      <c r="L32" s="392" t="s">
        <v>287</v>
      </c>
      <c r="M32" s="393"/>
      <c r="N32" s="109"/>
      <c r="O32" s="109"/>
    </row>
    <row r="33" spans="1:15" s="54" customFormat="1" ht="15.75" customHeight="1" x14ac:dyDescent="0.15">
      <c r="A33" s="4"/>
      <c r="B33" s="5"/>
      <c r="C33" s="3" t="s">
        <v>74</v>
      </c>
      <c r="D33" s="3"/>
      <c r="E33" s="5"/>
      <c r="F33" s="5"/>
      <c r="G33" s="5"/>
      <c r="H33" s="5"/>
      <c r="I33" s="6"/>
      <c r="J33" s="6"/>
      <c r="K33" s="6"/>
      <c r="L33" s="392" t="s">
        <v>287</v>
      </c>
      <c r="M33" s="393"/>
      <c r="N33" s="109"/>
      <c r="O33" s="109"/>
    </row>
    <row r="34" spans="1:15" s="54" customFormat="1" ht="15.75" customHeight="1" x14ac:dyDescent="0.15">
      <c r="A34" s="4"/>
      <c r="B34" s="5"/>
      <c r="C34" s="5" t="s">
        <v>75</v>
      </c>
      <c r="D34" s="5"/>
      <c r="E34" s="5"/>
      <c r="F34" s="5"/>
      <c r="G34" s="5"/>
      <c r="H34" s="5"/>
      <c r="I34" s="6"/>
      <c r="J34" s="6"/>
      <c r="K34" s="6"/>
      <c r="L34" s="392" t="s">
        <v>287</v>
      </c>
      <c r="M34" s="393"/>
      <c r="N34" s="109"/>
      <c r="O34" s="109"/>
    </row>
    <row r="35" spans="1:15" s="54" customFormat="1" ht="15.75" customHeight="1" x14ac:dyDescent="0.15">
      <c r="A35" s="4"/>
      <c r="B35" s="5"/>
      <c r="C35" s="5" t="s">
        <v>34</v>
      </c>
      <c r="D35" s="5"/>
      <c r="E35" s="5"/>
      <c r="F35" s="5"/>
      <c r="G35" s="5"/>
      <c r="H35" s="5"/>
      <c r="I35" s="6"/>
      <c r="J35" s="6"/>
      <c r="K35" s="6"/>
      <c r="L35" s="392" t="s">
        <v>287</v>
      </c>
      <c r="M35" s="393"/>
      <c r="N35" s="109"/>
      <c r="O35" s="109"/>
    </row>
    <row r="36" spans="1:15" s="54" customFormat="1" ht="15.75" customHeight="1" x14ac:dyDescent="0.15">
      <c r="A36" s="4"/>
      <c r="B36" s="5" t="s">
        <v>76</v>
      </c>
      <c r="C36" s="5"/>
      <c r="D36" s="5"/>
      <c r="E36" s="5"/>
      <c r="F36" s="5"/>
      <c r="G36" s="5"/>
      <c r="H36" s="5"/>
      <c r="I36" s="6"/>
      <c r="J36" s="6"/>
      <c r="K36" s="6"/>
      <c r="L36" s="392" t="s">
        <v>287</v>
      </c>
      <c r="M36" s="393"/>
      <c r="N36" s="109"/>
      <c r="O36" s="109"/>
    </row>
    <row r="37" spans="1:15" s="54" customFormat="1" ht="15.75" customHeight="1" x14ac:dyDescent="0.15">
      <c r="A37" s="4"/>
      <c r="B37" s="5"/>
      <c r="C37" s="5" t="s">
        <v>77</v>
      </c>
      <c r="D37" s="5"/>
      <c r="E37" s="5"/>
      <c r="F37" s="5"/>
      <c r="G37" s="5"/>
      <c r="H37" s="5"/>
      <c r="I37" s="6"/>
      <c r="J37" s="6"/>
      <c r="K37" s="6"/>
      <c r="L37" s="392" t="s">
        <v>287</v>
      </c>
      <c r="M37" s="393"/>
      <c r="N37" s="109"/>
      <c r="O37" s="109"/>
    </row>
    <row r="38" spans="1:15" s="54" customFormat="1" ht="15.75" customHeight="1" thickBot="1" x14ac:dyDescent="0.2">
      <c r="A38" s="89"/>
      <c r="B38" s="90"/>
      <c r="C38" s="90" t="s">
        <v>14</v>
      </c>
      <c r="D38" s="90"/>
      <c r="E38" s="90"/>
      <c r="F38" s="90"/>
      <c r="G38" s="90"/>
      <c r="H38" s="90"/>
      <c r="I38" s="91"/>
      <c r="J38" s="91"/>
      <c r="K38" s="91"/>
      <c r="L38" s="400" t="s">
        <v>287</v>
      </c>
      <c r="M38" s="401"/>
      <c r="N38" s="109"/>
      <c r="O38" s="109"/>
    </row>
    <row r="39" spans="1:15" s="54" customFormat="1" ht="15.75" customHeight="1" thickBot="1" x14ac:dyDescent="0.2">
      <c r="A39" s="272" t="s">
        <v>78</v>
      </c>
      <c r="B39" s="9"/>
      <c r="C39" s="9"/>
      <c r="D39" s="9"/>
      <c r="E39" s="9"/>
      <c r="F39" s="9"/>
      <c r="G39" s="9"/>
      <c r="H39" s="9"/>
      <c r="I39" s="63"/>
      <c r="J39" s="63"/>
      <c r="K39" s="63"/>
      <c r="L39" s="398">
        <v>101799143</v>
      </c>
      <c r="M39" s="399"/>
      <c r="N39" s="109"/>
      <c r="O39" s="109"/>
    </row>
    <row r="40" spans="1:15" s="54" customFormat="1" ht="3.75" customHeight="1" x14ac:dyDescent="0.15">
      <c r="A40" s="10"/>
      <c r="B40" s="10"/>
      <c r="C40" s="10"/>
      <c r="D40" s="10"/>
      <c r="E40" s="10"/>
      <c r="F40" s="10"/>
      <c r="G40" s="10"/>
      <c r="H40" s="10"/>
      <c r="I40" s="59"/>
      <c r="J40" s="59"/>
      <c r="K40" s="59"/>
      <c r="L40" s="128"/>
      <c r="M40" s="128"/>
      <c r="N40" s="109"/>
      <c r="O40" s="109"/>
    </row>
    <row r="41" spans="1:15" s="54" customFormat="1" ht="15.6" customHeight="1" x14ac:dyDescent="0.15">
      <c r="A41" s="5"/>
      <c r="B41" s="5"/>
      <c r="C41" s="5"/>
      <c r="D41" s="5"/>
      <c r="E41" s="5"/>
      <c r="F41" s="5"/>
      <c r="G41" s="5"/>
      <c r="H41" s="5"/>
      <c r="I41" s="6"/>
      <c r="J41" s="6"/>
      <c r="K41" s="6"/>
      <c r="N41" s="109"/>
      <c r="O41" s="109"/>
    </row>
    <row r="42" spans="1:15" s="54" customFormat="1" ht="15.6" customHeight="1" x14ac:dyDescent="0.15">
      <c r="A42" s="5"/>
      <c r="B42" s="5"/>
      <c r="C42" s="5"/>
      <c r="D42" s="5"/>
      <c r="E42" s="5"/>
      <c r="F42" s="5"/>
      <c r="G42" s="5"/>
      <c r="H42" s="5"/>
      <c r="I42" s="6"/>
      <c r="J42" s="6"/>
      <c r="K42" s="6"/>
      <c r="N42" s="109"/>
      <c r="O42" s="109"/>
    </row>
    <row r="43" spans="1:15" s="54" customFormat="1" ht="15.6" customHeight="1" x14ac:dyDescent="0.15">
      <c r="N43" s="109"/>
      <c r="O43" s="109"/>
    </row>
    <row r="44" spans="1:15" s="54" customFormat="1" ht="3.75" customHeight="1" x14ac:dyDescent="0.15">
      <c r="N44" s="109"/>
      <c r="O44" s="109"/>
    </row>
    <row r="45" spans="1:15" s="54" customFormat="1" ht="15.6" customHeight="1" x14ac:dyDescent="0.15">
      <c r="N45" s="109"/>
      <c r="O45" s="109"/>
    </row>
    <row r="46" spans="1:15" s="54" customFormat="1" ht="15.6" customHeight="1" x14ac:dyDescent="0.15">
      <c r="N46" s="109"/>
      <c r="O46" s="109"/>
    </row>
    <row r="47" spans="1:15" s="54" customFormat="1" ht="15.6" customHeight="1" x14ac:dyDescent="0.15">
      <c r="N47" s="109"/>
      <c r="O47" s="109"/>
    </row>
    <row r="48" spans="1:15" s="54" customFormat="1" ht="15.6" customHeight="1" x14ac:dyDescent="0.15">
      <c r="N48" s="109"/>
      <c r="O48" s="109"/>
    </row>
    <row r="49" spans="1:16" s="54" customFormat="1" ht="15.6" customHeight="1" x14ac:dyDescent="0.15">
      <c r="N49" s="109"/>
      <c r="O49" s="109"/>
    </row>
    <row r="50" spans="1:16" s="54" customFormat="1" ht="15.6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N50" s="109"/>
      <c r="O50" s="109"/>
    </row>
    <row r="51" spans="1:16" s="54" customFormat="1" ht="15.6" customHeight="1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N51" s="109"/>
      <c r="O51" s="109"/>
    </row>
    <row r="52" spans="1:16" s="54" customFormat="1" ht="15.6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N52" s="109"/>
      <c r="O52" s="109"/>
    </row>
    <row r="53" spans="1:16" s="54" customFormat="1" ht="5.25" customHeight="1" x14ac:dyDescent="0.15">
      <c r="N53" s="109"/>
      <c r="O53" s="109"/>
    </row>
    <row r="54" spans="1:16" s="54" customFormat="1" ht="15.6" customHeight="1" x14ac:dyDescent="0.15">
      <c r="N54" s="109"/>
      <c r="O54" s="109"/>
    </row>
    <row r="55" spans="1:16" s="54" customFormat="1" ht="15.6" customHeight="1" x14ac:dyDescent="0.15">
      <c r="N55" s="109"/>
      <c r="O55" s="109"/>
    </row>
    <row r="56" spans="1:16" s="54" customFormat="1" ht="15.6" customHeight="1" x14ac:dyDescent="0.15">
      <c r="N56" s="109"/>
      <c r="O56" s="109"/>
    </row>
    <row r="57" spans="1:16" s="54" customFormat="1" ht="15.6" customHeight="1" x14ac:dyDescent="0.15">
      <c r="N57" s="109"/>
      <c r="O57" s="109"/>
    </row>
    <row r="58" spans="1:16" s="54" customFormat="1" ht="15.6" customHeight="1" x14ac:dyDescent="0.15">
      <c r="N58" s="109"/>
      <c r="O58" s="109"/>
    </row>
    <row r="59" spans="1:16" s="54" customFormat="1" ht="15.6" customHeight="1" x14ac:dyDescent="0.15">
      <c r="N59" s="109"/>
      <c r="O59" s="109"/>
    </row>
    <row r="60" spans="1:16" s="54" customFormat="1" ht="15.6" customHeight="1" x14ac:dyDescent="0.15">
      <c r="N60" s="109"/>
      <c r="O60" s="109"/>
    </row>
    <row r="61" spans="1:16" s="53" customFormat="1" ht="12.9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109"/>
      <c r="O61" s="109"/>
      <c r="P61" s="54"/>
    </row>
    <row r="62" spans="1:16" ht="18" customHeight="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108"/>
      <c r="O62" s="108"/>
      <c r="P62" s="53"/>
    </row>
    <row r="63" spans="1:16" ht="27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6" s="54" customFormat="1" ht="18" customHeight="1" x14ac:dyDescent="0.15">
      <c r="L64" s="48"/>
      <c r="M64" s="48"/>
      <c r="N64" s="48"/>
      <c r="O64" s="48"/>
      <c r="P64" s="48"/>
    </row>
    <row r="65" s="54" customFormat="1" ht="18" customHeight="1" x14ac:dyDescent="0.15"/>
    <row r="66" s="54" customFormat="1" ht="18" customHeight="1" x14ac:dyDescent="0.15"/>
    <row r="67" s="54" customFormat="1" ht="18" customHeight="1" x14ac:dyDescent="0.15"/>
    <row r="68" s="54" customFormat="1" ht="18" customHeight="1" x14ac:dyDescent="0.15"/>
    <row r="69" s="54" customFormat="1" ht="18" customHeight="1" x14ac:dyDescent="0.15"/>
    <row r="70" s="54" customFormat="1" ht="18" customHeight="1" x14ac:dyDescent="0.15"/>
    <row r="71" s="54" customFormat="1" ht="18" customHeight="1" x14ac:dyDescent="0.15"/>
    <row r="72" s="54" customFormat="1" ht="18" customHeight="1" x14ac:dyDescent="0.15"/>
    <row r="73" s="54" customFormat="1" ht="18" customHeight="1" x14ac:dyDescent="0.15"/>
    <row r="74" s="54" customFormat="1" ht="18" customHeight="1" x14ac:dyDescent="0.15"/>
    <row r="75" s="54" customFormat="1" ht="18" customHeight="1" x14ac:dyDescent="0.15"/>
    <row r="76" s="54" customFormat="1" ht="18" customHeight="1" x14ac:dyDescent="0.15"/>
    <row r="77" s="54" customFormat="1" ht="18" customHeight="1" x14ac:dyDescent="0.15"/>
    <row r="78" s="54" customFormat="1" ht="18" customHeight="1" x14ac:dyDescent="0.15"/>
    <row r="79" s="54" customFormat="1" ht="18" customHeight="1" x14ac:dyDescent="0.15"/>
    <row r="80" s="54" customFormat="1" ht="18" customHeight="1" x14ac:dyDescent="0.15"/>
    <row r="81" spans="1:16" s="54" customFormat="1" ht="18" customHeight="1" x14ac:dyDescent="0.15"/>
    <row r="82" spans="1:16" s="54" customFormat="1" ht="18" customHeight="1" x14ac:dyDescent="0.15"/>
    <row r="83" spans="1:16" s="54" customFormat="1" ht="18" customHeight="1" x14ac:dyDescent="0.15"/>
    <row r="84" spans="1:16" s="54" customFormat="1" ht="18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6" s="54" customFormat="1" ht="18" customHeight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6" s="54" customFormat="1" ht="18" customHeight="1" x14ac:dyDescent="0.1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</row>
    <row r="87" spans="1:16" s="54" customFormat="1" ht="18" customHeight="1" x14ac:dyDescent="0.1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</row>
    <row r="88" spans="1:16" s="54" customFormat="1" ht="18" customHeight="1" x14ac:dyDescent="0.15"/>
    <row r="89" spans="1:16" s="54" customFormat="1" ht="18" customHeight="1" x14ac:dyDescent="0.15"/>
    <row r="90" spans="1:16" s="54" customFormat="1" ht="18" customHeight="1" x14ac:dyDescent="0.15"/>
    <row r="91" spans="1:16" s="54" customFormat="1" ht="18" customHeight="1" x14ac:dyDescent="0.15"/>
    <row r="92" spans="1:16" s="54" customFormat="1" ht="18" customHeight="1" x14ac:dyDescent="0.15"/>
    <row r="93" spans="1:16" s="54" customFormat="1" ht="18" customHeight="1" x14ac:dyDescent="0.15"/>
    <row r="94" spans="1:16" s="54" customFormat="1" ht="18" customHeight="1" x14ac:dyDescent="0.15"/>
    <row r="95" spans="1:16" s="3" customFormat="1" ht="18" customHeight="1" x14ac:dyDescent="0.1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</row>
    <row r="96" spans="1:16" s="53" customFormat="1" ht="12.95" customHeight="1" x14ac:dyDescent="0.1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3"/>
      <c r="M96" s="3"/>
      <c r="N96" s="3"/>
      <c r="O96" s="3"/>
      <c r="P96" s="3"/>
    </row>
    <row r="97" spans="1:16" ht="18" customHeight="1" x14ac:dyDescent="0.1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  <c r="O97" s="53"/>
      <c r="P97" s="53"/>
    </row>
    <row r="98" spans="1:16" ht="27" customHeight="1" x14ac:dyDescent="0.1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6" s="54" customFormat="1" ht="18" customHeight="1" x14ac:dyDescent="0.15">
      <c r="L99" s="48"/>
      <c r="M99" s="48"/>
      <c r="N99" s="48"/>
      <c r="O99" s="48"/>
      <c r="P99" s="48"/>
    </row>
    <row r="100" spans="1:16" s="54" customFormat="1" ht="18" customHeight="1" x14ac:dyDescent="0.15"/>
    <row r="101" spans="1:16" s="54" customFormat="1" ht="18" customHeight="1" x14ac:dyDescent="0.15"/>
    <row r="102" spans="1:16" s="54" customFormat="1" ht="18" customHeight="1" x14ac:dyDescent="0.15"/>
    <row r="103" spans="1:16" s="54" customFormat="1" ht="18" customHeight="1" x14ac:dyDescent="0.15"/>
    <row r="104" spans="1:16" s="54" customFormat="1" ht="18" customHeight="1" x14ac:dyDescent="0.15"/>
    <row r="105" spans="1:16" s="54" customFormat="1" ht="18" customHeight="1" x14ac:dyDescent="0.15"/>
    <row r="106" spans="1:16" s="54" customFormat="1" ht="18" customHeight="1" x14ac:dyDescent="0.15"/>
    <row r="107" spans="1:16" s="54" customFormat="1" ht="18" customHeight="1" x14ac:dyDescent="0.15"/>
    <row r="108" spans="1:16" s="54" customFormat="1" ht="18" customHeight="1" x14ac:dyDescent="0.15"/>
    <row r="109" spans="1:16" s="54" customFormat="1" ht="18" customHeight="1" x14ac:dyDescent="0.15"/>
    <row r="110" spans="1:16" s="54" customFormat="1" ht="18" customHeight="1" x14ac:dyDescent="0.15"/>
    <row r="111" spans="1:16" s="54" customFormat="1" ht="18" customHeight="1" x14ac:dyDescent="0.15"/>
    <row r="112" spans="1:16" s="54" customFormat="1" ht="18" customHeight="1" x14ac:dyDescent="0.15"/>
    <row r="113" spans="1:11" s="54" customFormat="1" ht="18" customHeight="1" x14ac:dyDescent="0.15"/>
    <row r="114" spans="1:11" s="54" customFormat="1" ht="18" customHeight="1" x14ac:dyDescent="0.15"/>
    <row r="115" spans="1:11" s="54" customFormat="1" ht="18" customHeight="1" x14ac:dyDescent="0.15"/>
    <row r="116" spans="1:11" s="54" customFormat="1" ht="18" customHeight="1" x14ac:dyDescent="0.15"/>
    <row r="117" spans="1:11" s="54" customFormat="1" ht="18" customHeight="1" x14ac:dyDescent="0.15"/>
    <row r="118" spans="1:11" s="54" customFormat="1" ht="18" customHeight="1" x14ac:dyDescent="0.15"/>
    <row r="119" spans="1:11" s="54" customFormat="1" ht="18" customHeight="1" x14ac:dyDescent="0.15"/>
    <row r="120" spans="1:11" s="54" customFormat="1" ht="18" customHeight="1" x14ac:dyDescent="0.15"/>
    <row r="121" spans="1:11" s="54" customFormat="1" ht="18" customHeight="1" x14ac:dyDescent="0.15"/>
    <row r="122" spans="1:11" s="54" customFormat="1" ht="18" customHeight="1" x14ac:dyDescent="0.15"/>
    <row r="123" spans="1:11" s="54" customFormat="1" ht="18" customHeight="1" x14ac:dyDescent="0.15"/>
    <row r="124" spans="1:11" s="54" customFormat="1" ht="18" customHeight="1" x14ac:dyDescent="0.15"/>
    <row r="125" spans="1:11" s="54" customFormat="1" ht="18" customHeight="1" x14ac:dyDescent="0.15"/>
    <row r="126" spans="1:11" s="54" customFormat="1" ht="18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54" customFormat="1" ht="18" customHeight="1" x14ac:dyDescent="0.1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</row>
    <row r="128" spans="1:11" s="54" customFormat="1" ht="18" customHeight="1" x14ac:dyDescent="0.1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6" s="54" customFormat="1" ht="18" customHeight="1" x14ac:dyDescent="0.1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</row>
    <row r="130" spans="1:16" s="54" customFormat="1" ht="18" customHeight="1" x14ac:dyDescent="0.15"/>
    <row r="131" spans="1:16" s="54" customFormat="1" ht="18" customHeight="1" x14ac:dyDescent="0.15"/>
    <row r="132" spans="1:16" s="54" customFormat="1" ht="18" customHeight="1" x14ac:dyDescent="0.15"/>
    <row r="133" spans="1:16" s="54" customFormat="1" ht="18" customHeight="1" x14ac:dyDescent="0.15"/>
    <row r="134" spans="1:16" s="54" customFormat="1" ht="18" customHeight="1" x14ac:dyDescent="0.15"/>
    <row r="135" spans="1:16" s="54" customFormat="1" ht="18" customHeight="1" x14ac:dyDescent="0.15"/>
    <row r="136" spans="1:16" s="54" customFormat="1" ht="18" customHeight="1" x14ac:dyDescent="0.15"/>
    <row r="137" spans="1:16" s="3" customFormat="1" ht="18" customHeight="1" x14ac:dyDescent="0.1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</row>
    <row r="138" spans="1:16" s="53" customFormat="1" ht="12.95" customHeight="1" x14ac:dyDescent="0.1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3"/>
      <c r="M138" s="3"/>
      <c r="N138" s="3"/>
      <c r="O138" s="3"/>
      <c r="P138" s="3"/>
    </row>
    <row r="139" spans="1:16" ht="18" customHeight="1" x14ac:dyDescent="0.1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  <c r="O139" s="53"/>
      <c r="P139" s="53"/>
    </row>
    <row r="140" spans="1:16" ht="27" customHeight="1" x14ac:dyDescent="0.1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</row>
    <row r="141" spans="1:16" s="54" customFormat="1" ht="14.45" customHeight="1" x14ac:dyDescent="0.15">
      <c r="L141" s="48"/>
      <c r="M141" s="48"/>
      <c r="N141" s="48"/>
      <c r="O141" s="48"/>
      <c r="P141" s="48"/>
    </row>
    <row r="142" spans="1:16" s="54" customFormat="1" ht="14.45" customHeight="1" x14ac:dyDescent="0.15"/>
    <row r="143" spans="1:16" s="54" customFormat="1" ht="14.45" customHeight="1" x14ac:dyDescent="0.15"/>
    <row r="144" spans="1:16" s="54" customFormat="1" ht="14.45" customHeight="1" x14ac:dyDescent="0.15"/>
    <row r="145" s="54" customFormat="1" ht="14.45" customHeight="1" x14ac:dyDescent="0.15"/>
    <row r="146" s="54" customFormat="1" ht="14.45" customHeight="1" x14ac:dyDescent="0.15"/>
    <row r="147" s="54" customFormat="1" ht="14.45" customHeight="1" x14ac:dyDescent="0.15"/>
    <row r="148" s="54" customFormat="1" ht="14.45" customHeight="1" x14ac:dyDescent="0.15"/>
    <row r="149" s="54" customFormat="1" ht="14.45" customHeight="1" x14ac:dyDescent="0.15"/>
    <row r="150" s="54" customFormat="1" ht="14.45" customHeight="1" x14ac:dyDescent="0.15"/>
    <row r="151" s="54" customFormat="1" ht="14.45" customHeight="1" x14ac:dyDescent="0.15"/>
    <row r="152" s="54" customFormat="1" ht="14.45" customHeight="1" x14ac:dyDescent="0.15"/>
    <row r="153" s="54" customFormat="1" ht="14.45" customHeight="1" x14ac:dyDescent="0.15"/>
    <row r="154" s="54" customFormat="1" ht="14.45" customHeight="1" x14ac:dyDescent="0.15"/>
    <row r="155" s="54" customFormat="1" ht="14.45" customHeight="1" x14ac:dyDescent="0.15"/>
    <row r="156" s="54" customFormat="1" ht="14.45" customHeight="1" x14ac:dyDescent="0.15"/>
    <row r="157" s="54" customFormat="1" ht="14.45" customHeight="1" x14ac:dyDescent="0.15"/>
    <row r="158" s="54" customFormat="1" ht="14.45" customHeight="1" x14ac:dyDescent="0.15"/>
    <row r="159" s="54" customFormat="1" ht="14.45" customHeight="1" x14ac:dyDescent="0.15"/>
    <row r="160" s="54" customFormat="1" ht="14.45" customHeight="1" x14ac:dyDescent="0.15"/>
    <row r="161" s="54" customFormat="1" ht="14.45" customHeight="1" x14ac:dyDescent="0.15"/>
    <row r="162" s="54" customFormat="1" ht="14.45" customHeight="1" x14ac:dyDescent="0.15"/>
    <row r="163" s="54" customFormat="1" ht="14.45" customHeight="1" x14ac:dyDescent="0.15"/>
    <row r="164" s="54" customFormat="1" ht="14.45" customHeight="1" x14ac:dyDescent="0.15"/>
    <row r="165" s="54" customFormat="1" ht="14.45" customHeight="1" x14ac:dyDescent="0.15"/>
    <row r="166" s="54" customFormat="1" ht="14.45" customHeight="1" x14ac:dyDescent="0.15"/>
    <row r="167" s="54" customFormat="1" ht="14.45" customHeight="1" x14ac:dyDescent="0.15"/>
    <row r="168" s="54" customFormat="1" ht="14.45" customHeight="1" x14ac:dyDescent="0.15"/>
    <row r="169" s="54" customFormat="1" ht="14.45" customHeight="1" x14ac:dyDescent="0.15"/>
    <row r="170" s="54" customFormat="1" ht="14.45" customHeight="1" x14ac:dyDescent="0.15"/>
    <row r="171" s="54" customFormat="1" ht="14.45" customHeight="1" x14ac:dyDescent="0.15"/>
    <row r="172" s="54" customFormat="1" ht="14.45" customHeight="1" x14ac:dyDescent="0.15"/>
    <row r="173" s="54" customFormat="1" ht="14.45" customHeight="1" x14ac:dyDescent="0.15"/>
    <row r="174" s="54" customFormat="1" ht="14.45" customHeight="1" x14ac:dyDescent="0.15"/>
    <row r="175" s="54" customFormat="1" ht="14.45" customHeight="1" x14ac:dyDescent="0.15"/>
    <row r="176" s="54" customFormat="1" ht="14.45" customHeight="1" x14ac:dyDescent="0.15"/>
    <row r="177" spans="1:16" s="54" customFormat="1" ht="14.45" customHeight="1" x14ac:dyDescent="0.15"/>
    <row r="178" spans="1:16" s="54" customFormat="1" ht="14.45" customHeight="1" x14ac:dyDescent="0.15"/>
    <row r="179" spans="1:16" s="54" customFormat="1" ht="14.45" customHeight="1" x14ac:dyDescent="0.15"/>
    <row r="180" spans="1:16" s="54" customFormat="1" ht="14.4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6" s="54" customFormat="1" ht="14.45" customHeight="1" x14ac:dyDescent="0.1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</row>
    <row r="182" spans="1:16" s="54" customFormat="1" ht="14.45" customHeight="1" x14ac:dyDescent="0.1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6" s="54" customFormat="1" ht="14.45" customHeight="1" x14ac:dyDescent="0.1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6" s="54" customFormat="1" ht="14.45" customHeight="1" x14ac:dyDescent="0.15"/>
    <row r="185" spans="1:16" s="54" customFormat="1" ht="14.45" customHeight="1" x14ac:dyDescent="0.15"/>
    <row r="186" spans="1:16" s="54" customFormat="1" ht="14.45" customHeight="1" x14ac:dyDescent="0.15"/>
    <row r="187" spans="1:16" s="54" customFormat="1" ht="14.45" customHeight="1" x14ac:dyDescent="0.15"/>
    <row r="188" spans="1:16" s="54" customFormat="1" ht="14.45" customHeight="1" x14ac:dyDescent="0.15"/>
    <row r="189" spans="1:16" s="54" customFormat="1" ht="14.45" customHeight="1" x14ac:dyDescent="0.15"/>
    <row r="190" spans="1:16" s="54" customFormat="1" ht="14.45" customHeight="1" x14ac:dyDescent="0.15"/>
    <row r="191" spans="1:16" s="3" customFormat="1" ht="14.45" customHeight="1" x14ac:dyDescent="0.1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</row>
    <row r="192" spans="1:16" s="53" customFormat="1" ht="12.95" customHeight="1" x14ac:dyDescent="0.1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3"/>
      <c r="M192" s="3"/>
      <c r="N192" s="3"/>
      <c r="O192" s="3"/>
      <c r="P192" s="3"/>
    </row>
    <row r="193" spans="1:16" ht="18" customHeight="1" x14ac:dyDescent="0.1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  <c r="O193" s="53"/>
      <c r="P193" s="53"/>
    </row>
    <row r="194" spans="1:16" ht="27" customHeight="1" x14ac:dyDescent="0.1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1:16" s="54" customFormat="1" ht="13.5" customHeight="1" x14ac:dyDescent="0.15">
      <c r="L195" s="48"/>
      <c r="M195" s="48"/>
      <c r="N195" s="48"/>
      <c r="O195" s="48"/>
      <c r="P195" s="48"/>
    </row>
    <row r="196" spans="1:16" s="54" customFormat="1" ht="13.5" customHeight="1" x14ac:dyDescent="0.15"/>
    <row r="197" spans="1:16" s="54" customFormat="1" ht="13.5" customHeight="1" x14ac:dyDescent="0.15"/>
    <row r="198" spans="1:16" s="54" customFormat="1" ht="13.5" customHeight="1" x14ac:dyDescent="0.15"/>
    <row r="199" spans="1:16" s="54" customFormat="1" ht="13.5" customHeight="1" x14ac:dyDescent="0.15"/>
    <row r="200" spans="1:16" s="54" customFormat="1" ht="13.5" customHeight="1" x14ac:dyDescent="0.15"/>
    <row r="201" spans="1:16" s="54" customFormat="1" ht="13.5" customHeight="1" x14ac:dyDescent="0.15"/>
    <row r="202" spans="1:16" s="54" customFormat="1" ht="13.5" customHeight="1" x14ac:dyDescent="0.15"/>
    <row r="203" spans="1:16" s="54" customFormat="1" ht="13.5" customHeight="1" x14ac:dyDescent="0.15"/>
    <row r="204" spans="1:16" s="54" customFormat="1" ht="13.5" customHeight="1" x14ac:dyDescent="0.15"/>
    <row r="205" spans="1:16" s="54" customFormat="1" ht="13.5" customHeight="1" x14ac:dyDescent="0.15"/>
    <row r="206" spans="1:16" s="54" customFormat="1" ht="13.5" customHeight="1" x14ac:dyDescent="0.15"/>
    <row r="207" spans="1:16" s="54" customFormat="1" ht="13.5" customHeight="1" x14ac:dyDescent="0.15"/>
    <row r="208" spans="1:16" s="54" customFormat="1" ht="13.5" customHeight="1" x14ac:dyDescent="0.15"/>
    <row r="209" s="54" customFormat="1" ht="13.5" customHeight="1" x14ac:dyDescent="0.15"/>
    <row r="210" s="54" customFormat="1" ht="13.5" customHeight="1" x14ac:dyDescent="0.15"/>
    <row r="211" s="54" customFormat="1" ht="13.5" customHeight="1" x14ac:dyDescent="0.15"/>
    <row r="212" s="54" customFormat="1" ht="13.5" customHeight="1" x14ac:dyDescent="0.15"/>
    <row r="213" s="54" customFormat="1" ht="13.5" customHeight="1" x14ac:dyDescent="0.15"/>
    <row r="214" s="54" customFormat="1" ht="13.5" customHeight="1" x14ac:dyDescent="0.15"/>
    <row r="215" s="54" customFormat="1" ht="13.5" customHeight="1" x14ac:dyDescent="0.15"/>
    <row r="216" s="54" customFormat="1" ht="13.5" customHeight="1" x14ac:dyDescent="0.15"/>
    <row r="217" s="54" customFormat="1" ht="13.5" customHeight="1" x14ac:dyDescent="0.15"/>
    <row r="218" s="54" customFormat="1" ht="13.5" customHeight="1" x14ac:dyDescent="0.15"/>
    <row r="219" s="54" customFormat="1" ht="13.5" customHeight="1" x14ac:dyDescent="0.15"/>
    <row r="220" s="54" customFormat="1" ht="13.5" customHeight="1" x14ac:dyDescent="0.15"/>
    <row r="221" s="54" customFormat="1" ht="13.5" customHeight="1" x14ac:dyDescent="0.15"/>
    <row r="222" s="54" customFormat="1" ht="13.5" customHeight="1" x14ac:dyDescent="0.15"/>
    <row r="223" s="54" customFormat="1" ht="13.5" customHeight="1" x14ac:dyDescent="0.15"/>
    <row r="224" s="54" customFormat="1" ht="13.5" customHeight="1" x14ac:dyDescent="0.15"/>
    <row r="225" spans="1:11" s="54" customFormat="1" ht="13.5" customHeight="1" x14ac:dyDescent="0.15"/>
    <row r="226" spans="1:11" s="54" customFormat="1" ht="13.5" customHeight="1" x14ac:dyDescent="0.15"/>
    <row r="227" spans="1:11" s="54" customFormat="1" ht="13.5" customHeight="1" x14ac:dyDescent="0.15"/>
    <row r="228" spans="1:11" s="54" customFormat="1" ht="13.5" customHeight="1" x14ac:dyDescent="0.15"/>
    <row r="229" spans="1:11" s="54" customFormat="1" ht="13.5" customHeight="1" x14ac:dyDescent="0.15"/>
    <row r="230" spans="1:11" s="54" customFormat="1" ht="13.5" customHeight="1" x14ac:dyDescent="0.15"/>
    <row r="231" spans="1:11" s="54" customFormat="1" ht="13.5" customHeight="1" x14ac:dyDescent="0.15"/>
    <row r="232" spans="1:11" s="54" customFormat="1" ht="13.5" customHeight="1" x14ac:dyDescent="0.15"/>
    <row r="233" spans="1:11" s="54" customFormat="1" ht="13.5" customHeight="1" x14ac:dyDescent="0.15"/>
    <row r="234" spans="1:11" s="54" customFormat="1" ht="13.5" customHeight="1" x14ac:dyDescent="0.15"/>
    <row r="235" spans="1:11" s="54" customFormat="1" ht="13.5" customHeight="1" x14ac:dyDescent="0.15"/>
    <row r="236" spans="1:11" s="54" customFormat="1" ht="13.5" customHeight="1" x14ac:dyDescent="0.15"/>
    <row r="237" spans="1:11" s="54" customFormat="1" ht="13.5" customHeight="1" x14ac:dyDescent="0.15"/>
    <row r="238" spans="1:11" s="54" customFormat="1" ht="13.5" customHeight="1" x14ac:dyDescent="0.15"/>
    <row r="239" spans="1:11" s="54" customFormat="1" ht="13.5" customHeight="1" x14ac:dyDescent="0.15">
      <c r="B239" s="6"/>
      <c r="C239" s="6"/>
      <c r="D239" s="6"/>
      <c r="E239" s="6"/>
      <c r="F239" s="6"/>
      <c r="G239" s="6"/>
      <c r="H239" s="6"/>
    </row>
    <row r="240" spans="1:11" s="54" customFormat="1" ht="13.5" customHeight="1" x14ac:dyDescent="0.1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6"/>
    </row>
    <row r="241" spans="1:16" s="54" customFormat="1" ht="13.5" customHeight="1" x14ac:dyDescent="0.1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6" s="54" customFormat="1" ht="13.5" customHeight="1" x14ac:dyDescent="0.1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50"/>
    </row>
    <row r="243" spans="1:16" s="54" customFormat="1" ht="13.5" customHeight="1" x14ac:dyDescent="0.1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50"/>
    </row>
    <row r="244" spans="1:16" s="54" customFormat="1" ht="13.5" customHeight="1" x14ac:dyDescent="0.1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50"/>
    </row>
    <row r="245" spans="1:16" s="54" customFormat="1" ht="13.5" customHeight="1" x14ac:dyDescent="0.1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50"/>
    </row>
    <row r="246" spans="1:16" s="54" customFormat="1" ht="13.5" customHeight="1" x14ac:dyDescent="0.1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50"/>
    </row>
    <row r="247" spans="1:16" s="54" customFormat="1" ht="13.5" customHeight="1" x14ac:dyDescent="0.1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50"/>
    </row>
    <row r="248" spans="1:16" s="54" customFormat="1" ht="13.5" customHeight="1" x14ac:dyDescent="0.1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6"/>
    </row>
    <row r="249" spans="1:16" s="54" customFormat="1" ht="13.5" customHeight="1" x14ac:dyDescent="0.1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6"/>
    </row>
    <row r="250" spans="1:16" s="54" customFormat="1" ht="13.5" customHeight="1" x14ac:dyDescent="0.1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50"/>
    </row>
    <row r="251" spans="1:16" s="51" customFormat="1" ht="13.5" customHeight="1" x14ac:dyDescent="0.1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50"/>
      <c r="L251" s="54"/>
      <c r="M251" s="54"/>
      <c r="N251" s="54"/>
      <c r="O251" s="54"/>
      <c r="P251" s="54"/>
    </row>
    <row r="252" spans="1:16" ht="15" customHeight="1" x14ac:dyDescent="0.1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6"/>
      <c r="M252" s="56"/>
      <c r="N252" s="56"/>
      <c r="O252" s="56"/>
      <c r="P252" s="56"/>
    </row>
    <row r="253" spans="1:16" s="50" customFormat="1" ht="18" customHeight="1" x14ac:dyDescent="0.1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6"/>
      <c r="L253" s="48"/>
      <c r="M253" s="48"/>
      <c r="N253" s="48"/>
      <c r="O253" s="48"/>
      <c r="P253" s="48"/>
    </row>
    <row r="254" spans="1:16" s="50" customFormat="1" ht="18" customHeight="1" x14ac:dyDescent="0.1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</row>
    <row r="255" spans="1:16" s="50" customFormat="1" ht="18" customHeight="1" x14ac:dyDescent="0.1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</row>
    <row r="256" spans="1:16" s="50" customFormat="1" ht="18" customHeight="1" x14ac:dyDescent="0.1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</row>
    <row r="257" spans="1:16" s="50" customFormat="1" ht="18" customHeight="1" x14ac:dyDescent="0.1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</row>
    <row r="258" spans="1:16" s="50" customFormat="1" ht="18" customHeight="1" x14ac:dyDescent="0.1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</row>
    <row r="259" spans="1:16" s="54" customFormat="1" ht="18" customHeight="1" x14ac:dyDescent="0.15">
      <c r="L259" s="50"/>
      <c r="M259" s="50"/>
      <c r="N259" s="50"/>
      <c r="O259" s="50"/>
      <c r="P259" s="50"/>
    </row>
    <row r="260" spans="1:16" s="54" customFormat="1" ht="18" customHeight="1" x14ac:dyDescent="0.15">
      <c r="L260" s="67"/>
      <c r="M260" s="67"/>
      <c r="N260" s="67"/>
      <c r="O260" s="6"/>
      <c r="P260" s="6"/>
    </row>
    <row r="261" spans="1:16" s="50" customFormat="1" ht="18" customHeight="1" x14ac:dyDescent="0.1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67"/>
      <c r="M261" s="67"/>
      <c r="N261" s="67"/>
      <c r="O261" s="6"/>
      <c r="P261" s="6"/>
    </row>
    <row r="262" spans="1:16" s="50" customFormat="1" ht="18" customHeight="1" x14ac:dyDescent="0.1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</row>
    <row r="263" spans="1:16" s="50" customFormat="1" ht="18" customHeight="1" x14ac:dyDescent="0.1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</row>
    <row r="264" spans="1:16" s="54" customFormat="1" ht="18" customHeight="1" x14ac:dyDescent="0.15">
      <c r="L264" s="50"/>
      <c r="M264" s="50"/>
      <c r="N264" s="50"/>
      <c r="O264" s="50"/>
      <c r="P264" s="50"/>
    </row>
    <row r="265" spans="1:16" s="54" customFormat="1" ht="15" customHeight="1" x14ac:dyDescent="0.15">
      <c r="L265" s="6"/>
      <c r="M265" s="6"/>
      <c r="N265" s="6"/>
      <c r="O265" s="6"/>
      <c r="P265" s="6"/>
    </row>
    <row r="266" spans="1:16" s="54" customFormat="1" ht="15" customHeight="1" x14ac:dyDescent="0.15">
      <c r="L266" s="6"/>
      <c r="M266" s="6"/>
      <c r="N266" s="6"/>
      <c r="O266" s="6"/>
      <c r="P266" s="6"/>
    </row>
    <row r="267" spans="1:16" s="54" customFormat="1" ht="15" customHeight="1" x14ac:dyDescent="0.15">
      <c r="K267" s="6"/>
      <c r="L267" s="6"/>
      <c r="M267" s="6"/>
      <c r="N267" s="6"/>
      <c r="O267" s="6"/>
      <c r="P267" s="6"/>
    </row>
    <row r="268" spans="1:16" s="54" customFormat="1" ht="15" customHeight="1" x14ac:dyDescent="0.15">
      <c r="K268" s="6"/>
      <c r="L268" s="6"/>
      <c r="M268" s="6"/>
      <c r="N268" s="6"/>
      <c r="O268" s="6"/>
      <c r="P268" s="6"/>
    </row>
    <row r="269" spans="1:16" s="54" customFormat="1" ht="15" customHeight="1" x14ac:dyDescent="0.15">
      <c r="K269" s="6"/>
      <c r="L269" s="6"/>
      <c r="M269" s="6"/>
      <c r="N269" s="6"/>
      <c r="O269" s="6"/>
      <c r="P269" s="6"/>
    </row>
    <row r="270" spans="1:16" s="54" customFormat="1" ht="15" customHeight="1" x14ac:dyDescent="0.15">
      <c r="K270" s="6"/>
      <c r="L270" s="6"/>
      <c r="M270" s="6"/>
      <c r="N270" s="6"/>
      <c r="O270" s="6"/>
      <c r="P270" s="6"/>
    </row>
    <row r="271" spans="1:16" s="54" customFormat="1" ht="15" customHeight="1" x14ac:dyDescent="0.15">
      <c r="K271" s="6"/>
      <c r="L271" s="6"/>
      <c r="M271" s="6"/>
      <c r="N271" s="6"/>
      <c r="O271" s="6"/>
      <c r="P271" s="6"/>
    </row>
    <row r="272" spans="1:16" s="54" customFormat="1" ht="15" customHeight="1" x14ac:dyDescent="0.15">
      <c r="K272" s="6"/>
      <c r="L272" s="67"/>
      <c r="M272" s="67"/>
      <c r="N272" s="67"/>
      <c r="O272" s="6"/>
      <c r="P272" s="6"/>
    </row>
    <row r="273" spans="1:16" s="54" customFormat="1" ht="15" customHeight="1" x14ac:dyDescent="0.15">
      <c r="K273" s="6"/>
      <c r="L273" s="67"/>
      <c r="M273" s="67"/>
      <c r="N273" s="67"/>
      <c r="O273" s="6"/>
      <c r="P273" s="6"/>
    </row>
    <row r="274" spans="1:16" s="54" customFormat="1" ht="15" customHeight="1" x14ac:dyDescent="0.15">
      <c r="K274" s="6"/>
      <c r="L274" s="67"/>
      <c r="M274" s="67"/>
      <c r="N274" s="67"/>
      <c r="O274" s="6"/>
      <c r="P274" s="6"/>
    </row>
    <row r="275" spans="1:16" s="54" customFormat="1" ht="15" customHeight="1" x14ac:dyDescent="0.15">
      <c r="K275" s="6"/>
      <c r="L275" s="6"/>
      <c r="M275" s="6"/>
      <c r="N275" s="6"/>
      <c r="O275" s="6"/>
      <c r="P275" s="6"/>
    </row>
    <row r="276" spans="1:16" s="54" customFormat="1" ht="15" customHeight="1" x14ac:dyDescent="0.15">
      <c r="K276" s="6"/>
      <c r="L276" s="67"/>
      <c r="M276" s="67"/>
      <c r="N276" s="67"/>
      <c r="O276" s="6"/>
      <c r="P276" s="6"/>
    </row>
    <row r="277" spans="1:16" s="54" customFormat="1" ht="15" customHeight="1" x14ac:dyDescent="0.15">
      <c r="K277" s="6"/>
      <c r="L277" s="67"/>
      <c r="M277" s="67"/>
      <c r="N277" s="67"/>
      <c r="O277" s="6"/>
      <c r="P277" s="6"/>
    </row>
    <row r="278" spans="1:16" s="54" customFormat="1" ht="15" customHeight="1" x14ac:dyDescent="0.15">
      <c r="K278" s="6"/>
      <c r="L278" s="67"/>
      <c r="M278" s="67"/>
      <c r="N278" s="67"/>
      <c r="O278" s="6"/>
      <c r="P278" s="6"/>
    </row>
    <row r="279" spans="1:16" s="54" customFormat="1" ht="15" customHeight="1" x14ac:dyDescent="0.15">
      <c r="K279" s="6"/>
      <c r="L279" s="67"/>
      <c r="M279" s="67"/>
      <c r="N279" s="67"/>
      <c r="O279" s="6"/>
      <c r="P279" s="6"/>
    </row>
    <row r="280" spans="1:16" s="54" customFormat="1" ht="15" customHeight="1" x14ac:dyDescent="0.15">
      <c r="F280" s="48"/>
      <c r="G280" s="48"/>
      <c r="H280" s="48"/>
      <c r="I280" s="48"/>
      <c r="J280" s="48"/>
      <c r="K280" s="6"/>
      <c r="L280" s="67"/>
      <c r="M280" s="67"/>
      <c r="N280" s="67"/>
      <c r="O280" s="6"/>
      <c r="P280" s="6"/>
    </row>
    <row r="281" spans="1:16" s="54" customFormat="1" ht="15" customHeight="1" x14ac:dyDescent="0.1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67"/>
      <c r="M281" s="67"/>
      <c r="N281" s="67"/>
      <c r="O281" s="6"/>
      <c r="P281" s="6"/>
    </row>
    <row r="282" spans="1:16" s="54" customFormat="1" ht="15" customHeight="1" x14ac:dyDescent="0.15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67"/>
      <c r="M282" s="67"/>
      <c r="N282" s="67"/>
      <c r="O282" s="6"/>
      <c r="P282" s="6"/>
    </row>
    <row r="283" spans="1:16" s="54" customFormat="1" ht="15" customHeight="1" x14ac:dyDescent="0.1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67"/>
      <c r="M283" s="67"/>
      <c r="N283" s="67"/>
      <c r="O283" s="6"/>
      <c r="P283" s="6"/>
    </row>
    <row r="284" spans="1:16" s="54" customFormat="1" ht="15" customHeight="1" x14ac:dyDescent="0.15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67"/>
      <c r="M284" s="67"/>
      <c r="N284" s="67"/>
      <c r="O284" s="6"/>
      <c r="P284" s="6"/>
    </row>
    <row r="285" spans="1:16" s="54" customFormat="1" ht="15" customHeight="1" x14ac:dyDescent="0.1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67"/>
      <c r="M285" s="67"/>
      <c r="N285" s="67"/>
      <c r="O285" s="6"/>
      <c r="P285" s="6"/>
    </row>
    <row r="286" spans="1:16" s="54" customFormat="1" ht="15" customHeight="1" x14ac:dyDescent="0.15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67"/>
      <c r="M286" s="67"/>
      <c r="N286" s="67"/>
      <c r="O286" s="6"/>
      <c r="P286" s="6"/>
    </row>
    <row r="287" spans="1:16" s="54" customFormat="1" ht="15" customHeight="1" x14ac:dyDescent="0.15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67"/>
      <c r="M287" s="67"/>
      <c r="N287" s="67"/>
      <c r="O287" s="6"/>
      <c r="P287" s="6"/>
    </row>
    <row r="288" spans="1:16" s="54" customFormat="1" ht="15" customHeight="1" x14ac:dyDescent="0.15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67"/>
      <c r="M288" s="67"/>
      <c r="N288" s="67"/>
      <c r="O288" s="6"/>
      <c r="P288" s="6"/>
    </row>
    <row r="289" spans="1:16" s="54" customFormat="1" ht="15" customHeight="1" x14ac:dyDescent="0.1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67"/>
      <c r="M289" s="67"/>
      <c r="N289" s="67"/>
      <c r="O289" s="6"/>
      <c r="P289" s="6"/>
    </row>
    <row r="290" spans="1:16" s="54" customFormat="1" ht="15" customHeight="1" x14ac:dyDescent="0.15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67"/>
      <c r="M290" s="67"/>
      <c r="N290" s="67"/>
      <c r="O290" s="6"/>
      <c r="P290" s="6"/>
    </row>
    <row r="291" spans="1:16" s="54" customFormat="1" ht="15" customHeight="1" x14ac:dyDescent="0.1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67"/>
      <c r="M291" s="67"/>
      <c r="N291" s="67"/>
      <c r="O291" s="6"/>
      <c r="P291" s="6"/>
    </row>
    <row r="292" spans="1:16" ht="18" customHeight="1" x14ac:dyDescent="0.15">
      <c r="L292" s="67"/>
      <c r="M292" s="67"/>
      <c r="N292" s="67"/>
      <c r="O292" s="6"/>
      <c r="P292" s="6"/>
    </row>
  </sheetData>
  <mergeCells count="39">
    <mergeCell ref="L39:M39"/>
    <mergeCell ref="L32:M32"/>
    <mergeCell ref="L33:M33"/>
    <mergeCell ref="L34:M34"/>
    <mergeCell ref="L35:M35"/>
    <mergeCell ref="L36:M36"/>
    <mergeCell ref="L37:M37"/>
    <mergeCell ref="L38:M38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9055118110236227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270"/>
  <sheetViews>
    <sheetView showGridLines="0" view="pageBreakPreview" zoomScale="120" zoomScaleNormal="100" zoomScaleSheetLayoutView="120" workbookViewId="0">
      <selection activeCell="L23" sqref="J23:M23"/>
    </sheetView>
  </sheetViews>
  <sheetFormatPr defaultColWidth="9" defaultRowHeight="18" customHeight="1" x14ac:dyDescent="0.15"/>
  <cols>
    <col min="1" max="1" width="1.125" style="48" customWidth="1"/>
    <col min="2" max="2" width="1.625" style="48" customWidth="1"/>
    <col min="3" max="8" width="2" style="48" customWidth="1"/>
    <col min="9" max="9" width="9.5" style="48" customWidth="1"/>
    <col min="10" max="10" width="4.625" style="48" customWidth="1"/>
    <col min="11" max="11" width="6.75" style="48" customWidth="1"/>
    <col min="12" max="14" width="11" style="48" customWidth="1"/>
    <col min="15" max="15" width="1" style="48" customWidth="1"/>
    <col min="16" max="16384" width="9" style="48"/>
  </cols>
  <sheetData>
    <row r="1" spans="1:15" ht="18" customHeight="1" x14ac:dyDescent="0.15">
      <c r="B1" s="416" t="s">
        <v>277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5" ht="18.75" customHeight="1" x14ac:dyDescent="0.2">
      <c r="A2" s="65"/>
      <c r="B2" s="417" t="s">
        <v>157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ht="14.45" customHeight="1" x14ac:dyDescent="0.2">
      <c r="A3" s="68"/>
      <c r="B3" s="418" t="str">
        <f>+連結ＰＬ!A3</f>
        <v>自　　平成３１年　４月　１日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</row>
    <row r="4" spans="1:15" ht="14.45" customHeight="1" x14ac:dyDescent="0.2">
      <c r="A4" s="68"/>
      <c r="B4" s="418" t="str">
        <f>+連結ＰＬ!A4</f>
        <v>至　　令和　２年　３月３１日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5" ht="15.75" customHeight="1" thickBot="1" x14ac:dyDescent="0.25">
      <c r="A5" s="68"/>
      <c r="B5" s="64"/>
      <c r="C5" s="65"/>
      <c r="D5" s="65"/>
      <c r="E5" s="65"/>
      <c r="F5" s="65"/>
      <c r="G5" s="65"/>
      <c r="H5" s="65"/>
      <c r="I5" s="66"/>
      <c r="J5" s="65"/>
      <c r="K5" s="69"/>
      <c r="L5" s="65"/>
      <c r="M5" s="65"/>
      <c r="N5" s="70" t="s">
        <v>294</v>
      </c>
    </row>
    <row r="6" spans="1:15" ht="12.75" customHeight="1" x14ac:dyDescent="0.15">
      <c r="B6" s="419" t="s">
        <v>0</v>
      </c>
      <c r="C6" s="420"/>
      <c r="D6" s="420"/>
      <c r="E6" s="420"/>
      <c r="F6" s="420"/>
      <c r="G6" s="420"/>
      <c r="H6" s="420"/>
      <c r="I6" s="421"/>
      <c r="J6" s="425" t="s">
        <v>79</v>
      </c>
      <c r="K6" s="420"/>
      <c r="L6" s="105"/>
      <c r="M6" s="105"/>
      <c r="N6" s="71"/>
    </row>
    <row r="7" spans="1:15" ht="29.25" customHeight="1" thickBot="1" x14ac:dyDescent="0.2">
      <c r="B7" s="422"/>
      <c r="C7" s="423"/>
      <c r="D7" s="423"/>
      <c r="E7" s="423"/>
      <c r="F7" s="423"/>
      <c r="G7" s="423"/>
      <c r="H7" s="423"/>
      <c r="I7" s="424"/>
      <c r="J7" s="426"/>
      <c r="K7" s="423"/>
      <c r="L7" s="72" t="s">
        <v>80</v>
      </c>
      <c r="M7" s="72" t="s">
        <v>271</v>
      </c>
      <c r="N7" s="110" t="s">
        <v>279</v>
      </c>
      <c r="O7" s="109"/>
    </row>
    <row r="8" spans="1:15" ht="15.95" customHeight="1" x14ac:dyDescent="0.15">
      <c r="A8" s="53"/>
      <c r="B8" s="270" t="s">
        <v>81</v>
      </c>
      <c r="C8" s="47"/>
      <c r="D8" s="47"/>
      <c r="E8" s="47"/>
      <c r="F8" s="47"/>
      <c r="G8" s="47"/>
      <c r="H8" s="47"/>
      <c r="I8" s="78"/>
      <c r="J8" s="427">
        <v>6074297795</v>
      </c>
      <c r="K8" s="428"/>
      <c r="L8" s="118">
        <v>6051275024</v>
      </c>
      <c r="M8" s="136">
        <v>23022771</v>
      </c>
      <c r="N8" s="111" t="s">
        <v>290</v>
      </c>
      <c r="O8" s="109"/>
    </row>
    <row r="9" spans="1:15" ht="15.95" customHeight="1" x14ac:dyDescent="0.15">
      <c r="A9" s="53"/>
      <c r="B9" s="11"/>
      <c r="C9" s="12" t="s">
        <v>82</v>
      </c>
      <c r="D9" s="12"/>
      <c r="E9" s="12"/>
      <c r="F9" s="12"/>
      <c r="G9" s="12"/>
      <c r="H9" s="12"/>
      <c r="I9" s="14"/>
      <c r="J9" s="429">
        <v>-101799143</v>
      </c>
      <c r="K9" s="430"/>
      <c r="L9" s="119"/>
      <c r="M9" s="133">
        <v>-101799143</v>
      </c>
      <c r="N9" s="103" t="s">
        <v>290</v>
      </c>
      <c r="O9" s="109"/>
    </row>
    <row r="10" spans="1:15" ht="15.95" customHeight="1" x14ac:dyDescent="0.15">
      <c r="B10" s="13"/>
      <c r="C10" s="14" t="s">
        <v>83</v>
      </c>
      <c r="D10" s="14"/>
      <c r="E10" s="14"/>
      <c r="F10" s="14"/>
      <c r="G10" s="14"/>
      <c r="H10" s="14"/>
      <c r="I10" s="14"/>
      <c r="J10" s="406">
        <v>12727</v>
      </c>
      <c r="K10" s="407"/>
      <c r="L10" s="119"/>
      <c r="M10" s="133">
        <v>12727</v>
      </c>
      <c r="N10" s="102" t="s">
        <v>290</v>
      </c>
      <c r="O10" s="109"/>
    </row>
    <row r="11" spans="1:15" s="54" customFormat="1" ht="15.95" customHeight="1" x14ac:dyDescent="0.15">
      <c r="A11" s="48"/>
      <c r="B11" s="15"/>
      <c r="C11" s="14"/>
      <c r="D11" s="16" t="s">
        <v>84</v>
      </c>
      <c r="E11" s="16"/>
      <c r="F11" s="16"/>
      <c r="G11" s="16"/>
      <c r="H11" s="16"/>
      <c r="I11" s="14"/>
      <c r="J11" s="406">
        <v>12727</v>
      </c>
      <c r="K11" s="407"/>
      <c r="L11" s="119"/>
      <c r="M11" s="133">
        <v>12727</v>
      </c>
      <c r="N11" s="102" t="s">
        <v>290</v>
      </c>
      <c r="O11" s="109"/>
    </row>
    <row r="12" spans="1:15" s="54" customFormat="1" ht="15.95" customHeight="1" x14ac:dyDescent="0.15">
      <c r="A12" s="48"/>
      <c r="B12" s="17"/>
      <c r="C12" s="18"/>
      <c r="D12" s="18" t="s">
        <v>85</v>
      </c>
      <c r="E12" s="18"/>
      <c r="F12" s="18"/>
      <c r="G12" s="18"/>
      <c r="H12" s="18"/>
      <c r="I12" s="19"/>
      <c r="J12" s="410" t="s">
        <v>289</v>
      </c>
      <c r="K12" s="411"/>
      <c r="L12" s="120"/>
      <c r="M12" s="134" t="s">
        <v>289</v>
      </c>
      <c r="N12" s="112" t="s">
        <v>288</v>
      </c>
      <c r="O12" s="109"/>
    </row>
    <row r="13" spans="1:15" s="54" customFormat="1" ht="15.95" customHeight="1" x14ac:dyDescent="0.15">
      <c r="A13" s="48"/>
      <c r="B13" s="20"/>
      <c r="C13" s="21" t="s">
        <v>280</v>
      </c>
      <c r="D13" s="93"/>
      <c r="E13" s="21"/>
      <c r="F13" s="21"/>
      <c r="G13" s="21"/>
      <c r="H13" s="21"/>
      <c r="I13" s="22"/>
      <c r="J13" s="414">
        <v>-101786416</v>
      </c>
      <c r="K13" s="415"/>
      <c r="L13" s="121"/>
      <c r="M13" s="135">
        <v>-101786416</v>
      </c>
      <c r="N13" s="100" t="s">
        <v>290</v>
      </c>
      <c r="O13" s="109"/>
    </row>
    <row r="14" spans="1:15" s="54" customFormat="1" ht="15.95" customHeight="1" x14ac:dyDescent="0.15">
      <c r="B14" s="11"/>
      <c r="C14" s="23" t="s">
        <v>87</v>
      </c>
      <c r="D14" s="23"/>
      <c r="E14" s="23"/>
      <c r="F14" s="16"/>
      <c r="G14" s="16"/>
      <c r="H14" s="16"/>
      <c r="I14" s="14"/>
      <c r="J14" s="412"/>
      <c r="K14" s="413"/>
      <c r="L14" s="98">
        <v>-109154733</v>
      </c>
      <c r="M14" s="98">
        <v>109154733</v>
      </c>
      <c r="N14" s="103" t="s">
        <v>290</v>
      </c>
      <c r="O14" s="109"/>
    </row>
    <row r="15" spans="1:15" s="54" customFormat="1" ht="15.95" customHeight="1" x14ac:dyDescent="0.15">
      <c r="B15" s="11"/>
      <c r="C15" s="23"/>
      <c r="D15" s="23" t="s">
        <v>88</v>
      </c>
      <c r="E15" s="16"/>
      <c r="F15" s="16"/>
      <c r="G15" s="16"/>
      <c r="H15" s="16"/>
      <c r="I15" s="14"/>
      <c r="J15" s="408"/>
      <c r="K15" s="409"/>
      <c r="L15" s="98">
        <v>39554800</v>
      </c>
      <c r="M15" s="133">
        <v>-39554800</v>
      </c>
      <c r="N15" s="102" t="s">
        <v>287</v>
      </c>
      <c r="O15" s="109"/>
    </row>
    <row r="16" spans="1:15" s="54" customFormat="1" ht="15.95" customHeight="1" x14ac:dyDescent="0.15">
      <c r="B16" s="11"/>
      <c r="C16" s="23"/>
      <c r="D16" s="23" t="s">
        <v>89</v>
      </c>
      <c r="E16" s="23"/>
      <c r="F16" s="16"/>
      <c r="G16" s="16"/>
      <c r="H16" s="16"/>
      <c r="I16" s="14"/>
      <c r="J16" s="408"/>
      <c r="K16" s="409"/>
      <c r="L16" s="98">
        <v>-140359452</v>
      </c>
      <c r="M16" s="133">
        <v>140359452</v>
      </c>
      <c r="N16" s="102" t="s">
        <v>287</v>
      </c>
      <c r="O16" s="109"/>
    </row>
    <row r="17" spans="2:17" s="54" customFormat="1" ht="15.95" customHeight="1" x14ac:dyDescent="0.15">
      <c r="B17" s="11"/>
      <c r="C17" s="23"/>
      <c r="D17" s="23" t="s">
        <v>90</v>
      </c>
      <c r="E17" s="23"/>
      <c r="F17" s="16"/>
      <c r="G17" s="16"/>
      <c r="H17" s="16"/>
      <c r="I17" s="14"/>
      <c r="J17" s="408"/>
      <c r="K17" s="409"/>
      <c r="L17" s="98">
        <v>31204719</v>
      </c>
      <c r="M17" s="133">
        <v>-31204719</v>
      </c>
      <c r="N17" s="102" t="s">
        <v>287</v>
      </c>
      <c r="O17" s="109"/>
    </row>
    <row r="18" spans="2:17" s="54" customFormat="1" ht="15.95" customHeight="1" x14ac:dyDescent="0.15">
      <c r="B18" s="11"/>
      <c r="C18" s="23"/>
      <c r="D18" s="23" t="s">
        <v>91</v>
      </c>
      <c r="E18" s="23"/>
      <c r="F18" s="16"/>
      <c r="G18" s="24"/>
      <c r="H18" s="16"/>
      <c r="I18" s="14"/>
      <c r="J18" s="408"/>
      <c r="K18" s="409"/>
      <c r="L18" s="98">
        <v>-39554800</v>
      </c>
      <c r="M18" s="133">
        <v>39554800</v>
      </c>
      <c r="N18" s="102" t="s">
        <v>287</v>
      </c>
      <c r="O18" s="109"/>
    </row>
    <row r="19" spans="2:17" s="54" customFormat="1" ht="15.95" customHeight="1" x14ac:dyDescent="0.15">
      <c r="B19" s="11"/>
      <c r="C19" s="23" t="s">
        <v>92</v>
      </c>
      <c r="D19" s="16"/>
      <c r="E19" s="16"/>
      <c r="F19" s="16"/>
      <c r="G19" s="16"/>
      <c r="H19" s="16"/>
      <c r="I19" s="14"/>
      <c r="J19" s="406" t="s">
        <v>289</v>
      </c>
      <c r="K19" s="407"/>
      <c r="L19" s="98" t="s">
        <v>289</v>
      </c>
      <c r="M19" s="119"/>
      <c r="N19" s="113"/>
      <c r="O19" s="109"/>
    </row>
    <row r="20" spans="2:17" s="54" customFormat="1" ht="15.95" customHeight="1" x14ac:dyDescent="0.15">
      <c r="B20" s="11"/>
      <c r="C20" s="23" t="s">
        <v>93</v>
      </c>
      <c r="D20" s="23"/>
      <c r="E20" s="16"/>
      <c r="F20" s="16"/>
      <c r="G20" s="16"/>
      <c r="H20" s="16"/>
      <c r="I20" s="14"/>
      <c r="J20" s="406" t="s">
        <v>289</v>
      </c>
      <c r="K20" s="407"/>
      <c r="L20" s="98" t="s">
        <v>289</v>
      </c>
      <c r="M20" s="119"/>
      <c r="N20" s="113"/>
      <c r="O20" s="109"/>
    </row>
    <row r="21" spans="2:17" s="54" customFormat="1" ht="15.95" customHeight="1" x14ac:dyDescent="0.15">
      <c r="B21" s="11"/>
      <c r="C21" s="23" t="s">
        <v>273</v>
      </c>
      <c r="D21" s="23"/>
      <c r="E21" s="16"/>
      <c r="F21" s="16"/>
      <c r="G21" s="16"/>
      <c r="H21" s="16"/>
      <c r="I21" s="14"/>
      <c r="J21" s="406" t="s">
        <v>289</v>
      </c>
      <c r="K21" s="407"/>
      <c r="L21" s="119"/>
      <c r="M21" s="119"/>
      <c r="N21" s="114" t="s">
        <v>290</v>
      </c>
      <c r="O21" s="109"/>
    </row>
    <row r="22" spans="2:17" s="54" customFormat="1" ht="15.95" customHeight="1" x14ac:dyDescent="0.15">
      <c r="B22" s="11"/>
      <c r="C22" s="23" t="s">
        <v>274</v>
      </c>
      <c r="D22" s="23"/>
      <c r="E22" s="16"/>
      <c r="F22" s="16"/>
      <c r="G22" s="16"/>
      <c r="H22" s="16"/>
      <c r="I22" s="14"/>
      <c r="J22" s="406" t="s">
        <v>289</v>
      </c>
      <c r="K22" s="407"/>
      <c r="L22" s="119"/>
      <c r="M22" s="119"/>
      <c r="N22" s="114" t="s">
        <v>287</v>
      </c>
      <c r="O22" s="109"/>
    </row>
    <row r="23" spans="2:17" s="54" customFormat="1" ht="15.95" customHeight="1" x14ac:dyDescent="0.15">
      <c r="B23" s="17"/>
      <c r="C23" s="18" t="s">
        <v>14</v>
      </c>
      <c r="D23" s="18"/>
      <c r="E23" s="18"/>
      <c r="F23" s="79"/>
      <c r="G23" s="79"/>
      <c r="H23" s="79"/>
      <c r="I23" s="19"/>
      <c r="J23" s="410" t="s">
        <v>287</v>
      </c>
      <c r="K23" s="411"/>
      <c r="L23" s="98" t="s">
        <v>287</v>
      </c>
      <c r="M23" s="327" t="s">
        <v>287</v>
      </c>
      <c r="N23" s="114" t="s">
        <v>287</v>
      </c>
      <c r="O23" s="115"/>
      <c r="P23" s="6"/>
      <c r="Q23" s="6"/>
    </row>
    <row r="24" spans="2:17" s="54" customFormat="1" ht="15.95" customHeight="1" thickBot="1" x14ac:dyDescent="0.2">
      <c r="B24" s="25"/>
      <c r="C24" s="80" t="s">
        <v>94</v>
      </c>
      <c r="D24" s="80"/>
      <c r="E24" s="81"/>
      <c r="F24" s="81"/>
      <c r="G24" s="82"/>
      <c r="H24" s="81"/>
      <c r="I24" s="83"/>
      <c r="J24" s="402">
        <v>-101786416</v>
      </c>
      <c r="K24" s="403"/>
      <c r="L24" s="122">
        <v>-109154733</v>
      </c>
      <c r="M24" s="122">
        <v>7368317</v>
      </c>
      <c r="N24" s="116" t="s">
        <v>287</v>
      </c>
      <c r="O24" s="115"/>
      <c r="P24" s="6"/>
      <c r="Q24" s="6"/>
    </row>
    <row r="25" spans="2:17" s="54" customFormat="1" ht="15.95" customHeight="1" thickBot="1" x14ac:dyDescent="0.2">
      <c r="B25" s="271" t="s">
        <v>95</v>
      </c>
      <c r="C25" s="26"/>
      <c r="D25" s="26"/>
      <c r="E25" s="26"/>
      <c r="F25" s="84"/>
      <c r="G25" s="84"/>
      <c r="H25" s="84"/>
      <c r="I25" s="85"/>
      <c r="J25" s="404">
        <v>5972511379</v>
      </c>
      <c r="K25" s="405"/>
      <c r="L25" s="101">
        <v>5942120291</v>
      </c>
      <c r="M25" s="101">
        <v>30391088</v>
      </c>
      <c r="N25" s="117" t="s">
        <v>287</v>
      </c>
      <c r="O25" s="115"/>
      <c r="P25" s="6"/>
      <c r="Q25" s="6"/>
    </row>
    <row r="26" spans="2:17" s="54" customFormat="1" ht="6.75" customHeight="1" x14ac:dyDescent="0.15">
      <c r="B26" s="73"/>
      <c r="C26" s="74"/>
      <c r="D26" s="74"/>
      <c r="E26" s="74"/>
      <c r="F26" s="74"/>
      <c r="G26" s="74"/>
      <c r="H26" s="74"/>
      <c r="I26" s="74"/>
      <c r="N26" s="115"/>
      <c r="O26" s="115"/>
      <c r="P26" s="6"/>
      <c r="Q26" s="6"/>
    </row>
    <row r="27" spans="2:17" s="54" customFormat="1" ht="15.6" customHeight="1" x14ac:dyDescent="0.15">
      <c r="N27" s="109"/>
      <c r="O27" s="109"/>
    </row>
    <row r="28" spans="2:17" s="54" customFormat="1" ht="15.6" customHeight="1" x14ac:dyDescent="0.15">
      <c r="N28" s="109"/>
      <c r="O28" s="109"/>
    </row>
    <row r="29" spans="2:17" s="54" customFormat="1" ht="15.6" customHeight="1" x14ac:dyDescent="0.15">
      <c r="N29" s="109"/>
      <c r="O29" s="109"/>
    </row>
    <row r="30" spans="2:17" s="54" customFormat="1" ht="15.6" customHeight="1" x14ac:dyDescent="0.15">
      <c r="N30" s="109"/>
      <c r="O30" s="109"/>
    </row>
    <row r="31" spans="2:17" s="54" customFormat="1" ht="21" customHeight="1" x14ac:dyDescent="0.15">
      <c r="N31" s="109"/>
      <c r="O31" s="109"/>
    </row>
    <row r="32" spans="2:17" s="54" customFormat="1" ht="4.5" customHeight="1" x14ac:dyDescent="0.15">
      <c r="N32" s="109"/>
      <c r="O32" s="109"/>
    </row>
    <row r="33" spans="2:15" s="54" customFormat="1" ht="15.75" customHeight="1" x14ac:dyDescent="0.15">
      <c r="B33" s="3"/>
      <c r="C33" s="3"/>
      <c r="D33" s="3"/>
      <c r="E33" s="3"/>
      <c r="F33" s="3"/>
      <c r="G33" s="3"/>
      <c r="H33" s="3"/>
      <c r="I33" s="3"/>
      <c r="N33" s="109"/>
      <c r="O33" s="109"/>
    </row>
    <row r="34" spans="2:15" s="54" customFormat="1" ht="15.6" customHeight="1" x14ac:dyDescent="0.15">
      <c r="B34" s="53"/>
      <c r="C34" s="53"/>
      <c r="D34" s="53"/>
      <c r="E34" s="53"/>
      <c r="F34" s="53"/>
      <c r="G34" s="53"/>
      <c r="H34" s="53"/>
      <c r="I34" s="53"/>
      <c r="N34" s="109"/>
      <c r="O34" s="109"/>
    </row>
    <row r="35" spans="2:15" s="54" customFormat="1" ht="15.6" customHeight="1" x14ac:dyDescent="0.15">
      <c r="B35" s="48"/>
      <c r="C35" s="48"/>
      <c r="D35" s="48"/>
      <c r="E35" s="48"/>
      <c r="F35" s="48"/>
      <c r="G35" s="48"/>
      <c r="H35" s="48"/>
      <c r="I35" s="48"/>
    </row>
    <row r="36" spans="2:15" s="54" customFormat="1" ht="15.6" customHeight="1" x14ac:dyDescent="0.15">
      <c r="B36" s="48"/>
      <c r="C36" s="48"/>
      <c r="D36" s="48"/>
      <c r="E36" s="48"/>
      <c r="F36" s="48"/>
      <c r="G36" s="48"/>
      <c r="H36" s="48"/>
      <c r="I36" s="48"/>
    </row>
    <row r="37" spans="2:15" s="54" customFormat="1" ht="15.6" customHeight="1" x14ac:dyDescent="0.15"/>
    <row r="38" spans="2:15" s="54" customFormat="1" ht="15.6" customHeight="1" x14ac:dyDescent="0.15"/>
    <row r="39" spans="2:15" s="53" customFormat="1" ht="12.95" customHeight="1" x14ac:dyDescent="0.1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2:15" ht="18" customHeight="1" x14ac:dyDescent="0.15">
      <c r="B40" s="54"/>
      <c r="C40" s="54"/>
      <c r="D40" s="54"/>
      <c r="E40" s="54"/>
      <c r="F40" s="54"/>
      <c r="G40" s="54"/>
      <c r="H40" s="54"/>
      <c r="I40" s="54"/>
      <c r="J40" s="53"/>
      <c r="K40" s="53"/>
      <c r="L40" s="53"/>
      <c r="M40" s="53"/>
      <c r="N40" s="53"/>
    </row>
    <row r="41" spans="2:15" ht="27" customHeight="1" x14ac:dyDescent="0.15">
      <c r="B41" s="54"/>
      <c r="C41" s="54"/>
      <c r="D41" s="54"/>
      <c r="E41" s="54"/>
      <c r="F41" s="54"/>
      <c r="G41" s="54"/>
      <c r="H41" s="54"/>
      <c r="I41" s="54"/>
    </row>
    <row r="42" spans="2:15" s="54" customFormat="1" ht="18" customHeight="1" x14ac:dyDescent="0.15">
      <c r="J42" s="48"/>
      <c r="K42" s="48"/>
      <c r="L42" s="48"/>
      <c r="M42" s="48"/>
      <c r="N42" s="48"/>
    </row>
    <row r="43" spans="2:15" s="54" customFormat="1" ht="18" customHeight="1" x14ac:dyDescent="0.15"/>
    <row r="44" spans="2:15" s="54" customFormat="1" ht="18" customHeight="1" x14ac:dyDescent="0.15"/>
    <row r="45" spans="2:15" s="54" customFormat="1" ht="18" customHeight="1" x14ac:dyDescent="0.15"/>
    <row r="46" spans="2:15" s="54" customFormat="1" ht="18" customHeight="1" x14ac:dyDescent="0.15"/>
    <row r="47" spans="2:15" s="54" customFormat="1" ht="18" customHeight="1" x14ac:dyDescent="0.15"/>
    <row r="48" spans="2:15" s="54" customFormat="1" ht="18" customHeight="1" x14ac:dyDescent="0.15"/>
    <row r="49" s="54" customFormat="1" ht="18" customHeight="1" x14ac:dyDescent="0.15"/>
    <row r="50" s="54" customFormat="1" ht="18" customHeight="1" x14ac:dyDescent="0.15"/>
    <row r="51" s="54" customFormat="1" ht="18" customHeight="1" x14ac:dyDescent="0.15"/>
    <row r="52" s="54" customFormat="1" ht="18" customHeight="1" x14ac:dyDescent="0.15"/>
    <row r="53" s="54" customFormat="1" ht="18" customHeight="1" x14ac:dyDescent="0.15"/>
    <row r="54" s="54" customFormat="1" ht="18" customHeight="1" x14ac:dyDescent="0.15"/>
    <row r="55" s="54" customFormat="1" ht="18" customHeight="1" x14ac:dyDescent="0.15"/>
    <row r="56" s="54" customFormat="1" ht="18" customHeight="1" x14ac:dyDescent="0.15"/>
    <row r="57" s="54" customFormat="1" ht="18" customHeight="1" x14ac:dyDescent="0.15"/>
    <row r="58" s="54" customFormat="1" ht="18" customHeight="1" x14ac:dyDescent="0.15"/>
    <row r="59" s="54" customFormat="1" ht="18" customHeight="1" x14ac:dyDescent="0.15"/>
    <row r="60" s="54" customFormat="1" ht="18" customHeight="1" x14ac:dyDescent="0.15"/>
    <row r="61" s="54" customFormat="1" ht="18" customHeight="1" x14ac:dyDescent="0.15"/>
    <row r="62" s="54" customFormat="1" ht="18" customHeight="1" x14ac:dyDescent="0.15"/>
    <row r="63" s="54" customFormat="1" ht="18" customHeight="1" x14ac:dyDescent="0.15"/>
    <row r="64" s="54" customFormat="1" ht="18" customHeight="1" x14ac:dyDescent="0.15"/>
    <row r="65" spans="2:14" s="54" customFormat="1" ht="18" customHeight="1" x14ac:dyDescent="0.15"/>
    <row r="66" spans="2:14" s="54" customFormat="1" ht="18" customHeight="1" x14ac:dyDescent="0.15"/>
    <row r="67" spans="2:14" s="54" customFormat="1" ht="18" customHeight="1" x14ac:dyDescent="0.15"/>
    <row r="68" spans="2:14" s="54" customFormat="1" ht="18" customHeight="1" x14ac:dyDescent="0.15"/>
    <row r="69" spans="2:14" s="54" customFormat="1" ht="18" customHeight="1" x14ac:dyDescent="0.15"/>
    <row r="70" spans="2:14" s="54" customFormat="1" ht="18" customHeight="1" x14ac:dyDescent="0.15"/>
    <row r="71" spans="2:14" s="54" customFormat="1" ht="18" customHeight="1" x14ac:dyDescent="0.15"/>
    <row r="72" spans="2:14" s="54" customFormat="1" ht="18" customHeight="1" x14ac:dyDescent="0.15"/>
    <row r="73" spans="2:14" s="3" customFormat="1" ht="18" customHeight="1" x14ac:dyDescent="0.1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2:14" s="53" customFormat="1" ht="12.95" customHeight="1" x14ac:dyDescent="0.15">
      <c r="B74" s="54"/>
      <c r="C74" s="54"/>
      <c r="D74" s="54"/>
      <c r="E74" s="54"/>
      <c r="F74" s="54"/>
      <c r="G74" s="54"/>
      <c r="H74" s="54"/>
      <c r="I74" s="54"/>
      <c r="J74" s="3"/>
      <c r="K74" s="3"/>
      <c r="L74" s="3"/>
      <c r="M74" s="3"/>
      <c r="N74" s="3"/>
    </row>
    <row r="75" spans="2:14" ht="18" customHeight="1" x14ac:dyDescent="0.15">
      <c r="B75" s="54"/>
      <c r="C75" s="54"/>
      <c r="D75" s="54"/>
      <c r="E75" s="54"/>
      <c r="F75" s="54"/>
      <c r="G75" s="54"/>
      <c r="H75" s="54"/>
      <c r="I75" s="54"/>
      <c r="J75" s="53"/>
      <c r="K75" s="53"/>
      <c r="L75" s="53"/>
      <c r="M75" s="53"/>
      <c r="N75" s="53"/>
    </row>
    <row r="76" spans="2:14" ht="27" customHeight="1" x14ac:dyDescent="0.15">
      <c r="B76" s="54"/>
      <c r="C76" s="54"/>
      <c r="D76" s="54"/>
      <c r="E76" s="54"/>
      <c r="F76" s="54"/>
      <c r="G76" s="54"/>
      <c r="H76" s="54"/>
      <c r="I76" s="54"/>
    </row>
    <row r="77" spans="2:14" s="54" customFormat="1" ht="18" customHeight="1" x14ac:dyDescent="0.15">
      <c r="J77" s="48"/>
      <c r="K77" s="48"/>
      <c r="L77" s="48"/>
      <c r="M77" s="48"/>
      <c r="N77" s="48"/>
    </row>
    <row r="78" spans="2:14" s="54" customFormat="1" ht="18" customHeight="1" x14ac:dyDescent="0.15"/>
    <row r="79" spans="2:14" s="54" customFormat="1" ht="18" customHeight="1" x14ac:dyDescent="0.15"/>
    <row r="80" spans="2:14" s="54" customFormat="1" ht="18" customHeight="1" x14ac:dyDescent="0.15"/>
    <row r="81" spans="2:9" s="54" customFormat="1" ht="18" customHeight="1" x14ac:dyDescent="0.15"/>
    <row r="82" spans="2:9" s="54" customFormat="1" ht="18" customHeight="1" x14ac:dyDescent="0.15"/>
    <row r="83" spans="2:9" s="54" customFormat="1" ht="18" customHeight="1" x14ac:dyDescent="0.15"/>
    <row r="84" spans="2:9" s="54" customFormat="1" ht="18" customHeight="1" x14ac:dyDescent="0.15"/>
    <row r="85" spans="2:9" s="54" customFormat="1" ht="18" customHeight="1" x14ac:dyDescent="0.15"/>
    <row r="86" spans="2:9" s="54" customFormat="1" ht="18" customHeight="1" x14ac:dyDescent="0.15"/>
    <row r="87" spans="2:9" s="54" customFormat="1" ht="18" customHeight="1" x14ac:dyDescent="0.15">
      <c r="B87" s="3"/>
      <c r="C87" s="3"/>
      <c r="D87" s="3"/>
      <c r="E87" s="3"/>
      <c r="F87" s="3"/>
      <c r="G87" s="3"/>
      <c r="H87" s="3"/>
      <c r="I87" s="3"/>
    </row>
    <row r="88" spans="2:9" s="54" customFormat="1" ht="18" customHeight="1" x14ac:dyDescent="0.15">
      <c r="B88" s="53"/>
      <c r="C88" s="53"/>
      <c r="D88" s="53"/>
      <c r="E88" s="53"/>
      <c r="F88" s="53"/>
      <c r="G88" s="53"/>
      <c r="H88" s="53"/>
      <c r="I88" s="53"/>
    </row>
    <row r="89" spans="2:9" s="54" customFormat="1" ht="18" customHeight="1" x14ac:dyDescent="0.15">
      <c r="B89" s="48"/>
      <c r="C89" s="48"/>
      <c r="D89" s="48"/>
      <c r="E89" s="48"/>
      <c r="F89" s="48"/>
      <c r="G89" s="48"/>
      <c r="H89" s="48"/>
      <c r="I89" s="48"/>
    </row>
    <row r="90" spans="2:9" s="54" customFormat="1" ht="18" customHeight="1" x14ac:dyDescent="0.15">
      <c r="B90" s="48"/>
      <c r="C90" s="48"/>
      <c r="D90" s="48"/>
      <c r="E90" s="48"/>
      <c r="F90" s="48"/>
      <c r="G90" s="48"/>
      <c r="H90" s="48"/>
      <c r="I90" s="48"/>
    </row>
    <row r="91" spans="2:9" s="54" customFormat="1" ht="18" customHeight="1" x14ac:dyDescent="0.15"/>
    <row r="92" spans="2:9" s="54" customFormat="1" ht="18" customHeight="1" x14ac:dyDescent="0.15"/>
    <row r="93" spans="2:9" s="54" customFormat="1" ht="18" customHeight="1" x14ac:dyDescent="0.15"/>
    <row r="94" spans="2:9" s="54" customFormat="1" ht="18" customHeight="1" x14ac:dyDescent="0.15"/>
    <row r="95" spans="2:9" s="54" customFormat="1" ht="18" customHeight="1" x14ac:dyDescent="0.15"/>
    <row r="96" spans="2:9" s="54" customFormat="1" ht="18" customHeight="1" x14ac:dyDescent="0.15"/>
    <row r="97" s="54" customFormat="1" ht="18" customHeight="1" x14ac:dyDescent="0.15"/>
    <row r="98" s="54" customFormat="1" ht="18" customHeight="1" x14ac:dyDescent="0.15"/>
    <row r="99" s="54" customFormat="1" ht="18" customHeight="1" x14ac:dyDescent="0.15"/>
    <row r="100" s="54" customFormat="1" ht="18" customHeight="1" x14ac:dyDescent="0.15"/>
    <row r="101" s="54" customFormat="1" ht="18" customHeight="1" x14ac:dyDescent="0.15"/>
    <row r="102" s="54" customFormat="1" ht="18" customHeight="1" x14ac:dyDescent="0.15"/>
    <row r="103" s="54" customFormat="1" ht="18" customHeight="1" x14ac:dyDescent="0.15"/>
    <row r="104" s="54" customFormat="1" ht="18" customHeight="1" x14ac:dyDescent="0.15"/>
    <row r="105" s="54" customFormat="1" ht="18" customHeight="1" x14ac:dyDescent="0.15"/>
    <row r="106" s="54" customFormat="1" ht="18" customHeight="1" x14ac:dyDescent="0.15"/>
    <row r="107" s="54" customFormat="1" ht="18" customHeight="1" x14ac:dyDescent="0.15"/>
    <row r="108" s="54" customFormat="1" ht="18" customHeight="1" x14ac:dyDescent="0.15"/>
    <row r="109" s="54" customFormat="1" ht="18" customHeight="1" x14ac:dyDescent="0.15"/>
    <row r="110" s="54" customFormat="1" ht="18" customHeight="1" x14ac:dyDescent="0.15"/>
    <row r="111" s="54" customFormat="1" ht="18" customHeight="1" x14ac:dyDescent="0.15"/>
    <row r="112" s="54" customFormat="1" ht="18" customHeight="1" x14ac:dyDescent="0.15"/>
    <row r="113" spans="2:14" s="54" customFormat="1" ht="18" customHeight="1" x14ac:dyDescent="0.15"/>
    <row r="114" spans="2:14" s="54" customFormat="1" ht="18" customHeight="1" x14ac:dyDescent="0.15"/>
    <row r="115" spans="2:14" s="3" customFormat="1" ht="18" customHeight="1" x14ac:dyDescent="0.15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2:14" s="53" customFormat="1" ht="12.95" customHeight="1" x14ac:dyDescent="0.15">
      <c r="B116" s="54"/>
      <c r="C116" s="54"/>
      <c r="D116" s="54"/>
      <c r="E116" s="54"/>
      <c r="F116" s="54"/>
      <c r="G116" s="54"/>
      <c r="H116" s="54"/>
      <c r="I116" s="54"/>
      <c r="J116" s="3"/>
      <c r="K116" s="3"/>
      <c r="L116" s="3"/>
      <c r="M116" s="3"/>
      <c r="N116" s="3"/>
    </row>
    <row r="117" spans="2:14" ht="18" customHeight="1" x14ac:dyDescent="0.15">
      <c r="B117" s="54"/>
      <c r="C117" s="54"/>
      <c r="D117" s="54"/>
      <c r="E117" s="54"/>
      <c r="F117" s="54"/>
      <c r="G117" s="54"/>
      <c r="H117" s="54"/>
      <c r="I117" s="54"/>
      <c r="J117" s="53"/>
      <c r="K117" s="53"/>
      <c r="L117" s="53"/>
      <c r="M117" s="53"/>
      <c r="N117" s="53"/>
    </row>
    <row r="118" spans="2:14" ht="27" customHeight="1" x14ac:dyDescent="0.15">
      <c r="B118" s="54"/>
      <c r="C118" s="54"/>
      <c r="D118" s="54"/>
      <c r="E118" s="54"/>
      <c r="F118" s="54"/>
      <c r="G118" s="54"/>
      <c r="H118" s="54"/>
      <c r="I118" s="54"/>
    </row>
    <row r="119" spans="2:14" s="54" customFormat="1" ht="14.45" customHeight="1" x14ac:dyDescent="0.15">
      <c r="J119" s="48"/>
      <c r="K119" s="48"/>
      <c r="L119" s="48"/>
      <c r="M119" s="48"/>
      <c r="N119" s="48"/>
    </row>
    <row r="120" spans="2:14" s="54" customFormat="1" ht="14.45" customHeight="1" x14ac:dyDescent="0.15"/>
    <row r="121" spans="2:14" s="54" customFormat="1" ht="14.45" customHeight="1" x14ac:dyDescent="0.15"/>
    <row r="122" spans="2:14" s="54" customFormat="1" ht="14.45" customHeight="1" x14ac:dyDescent="0.15"/>
    <row r="123" spans="2:14" s="54" customFormat="1" ht="14.45" customHeight="1" x14ac:dyDescent="0.15"/>
    <row r="124" spans="2:14" s="54" customFormat="1" ht="14.45" customHeight="1" x14ac:dyDescent="0.15"/>
    <row r="125" spans="2:14" s="54" customFormat="1" ht="14.45" customHeight="1" x14ac:dyDescent="0.15"/>
    <row r="126" spans="2:14" s="54" customFormat="1" ht="14.45" customHeight="1" x14ac:dyDescent="0.15"/>
    <row r="127" spans="2:14" s="54" customFormat="1" ht="14.45" customHeight="1" x14ac:dyDescent="0.15"/>
    <row r="128" spans="2:14" s="54" customFormat="1" ht="14.45" customHeight="1" x14ac:dyDescent="0.15"/>
    <row r="129" s="54" customFormat="1" ht="14.45" customHeight="1" x14ac:dyDescent="0.15"/>
    <row r="130" s="54" customFormat="1" ht="14.45" customHeight="1" x14ac:dyDescent="0.15"/>
    <row r="131" s="54" customFormat="1" ht="14.45" customHeight="1" x14ac:dyDescent="0.15"/>
    <row r="132" s="54" customFormat="1" ht="14.45" customHeight="1" x14ac:dyDescent="0.15"/>
    <row r="133" s="54" customFormat="1" ht="14.45" customHeight="1" x14ac:dyDescent="0.15"/>
    <row r="134" s="54" customFormat="1" ht="14.45" customHeight="1" x14ac:dyDescent="0.15"/>
    <row r="135" s="54" customFormat="1" ht="14.45" customHeight="1" x14ac:dyDescent="0.15"/>
    <row r="136" s="54" customFormat="1" ht="14.45" customHeight="1" x14ac:dyDescent="0.15"/>
    <row r="137" s="54" customFormat="1" ht="14.45" customHeight="1" x14ac:dyDescent="0.15"/>
    <row r="138" s="54" customFormat="1" ht="14.45" customHeight="1" x14ac:dyDescent="0.15"/>
    <row r="139" s="54" customFormat="1" ht="14.45" customHeight="1" x14ac:dyDescent="0.15"/>
    <row r="140" s="54" customFormat="1" ht="14.45" customHeight="1" x14ac:dyDescent="0.15"/>
    <row r="141" s="54" customFormat="1" ht="14.45" customHeight="1" x14ac:dyDescent="0.15"/>
    <row r="142" s="54" customFormat="1" ht="14.45" customHeight="1" x14ac:dyDescent="0.15"/>
    <row r="143" s="54" customFormat="1" ht="14.45" customHeight="1" x14ac:dyDescent="0.15"/>
    <row r="144" s="54" customFormat="1" ht="14.45" customHeight="1" x14ac:dyDescent="0.15"/>
    <row r="145" spans="2:9" s="54" customFormat="1" ht="14.45" customHeight="1" x14ac:dyDescent="0.15"/>
    <row r="146" spans="2:9" s="54" customFormat="1" ht="14.45" customHeight="1" x14ac:dyDescent="0.15">
      <c r="C146" s="6"/>
      <c r="D146" s="6"/>
      <c r="E146" s="6"/>
      <c r="F146" s="6"/>
      <c r="G146" s="6"/>
      <c r="H146" s="6"/>
    </row>
    <row r="147" spans="2:9" s="54" customFormat="1" ht="14.45" customHeight="1" x14ac:dyDescent="0.15">
      <c r="B147" s="51"/>
      <c r="C147" s="51"/>
      <c r="D147" s="51"/>
      <c r="E147" s="51"/>
      <c r="F147" s="51"/>
      <c r="G147" s="51"/>
      <c r="H147" s="51"/>
      <c r="I147" s="51"/>
    </row>
    <row r="148" spans="2:9" s="54" customFormat="1" ht="14.45" customHeight="1" x14ac:dyDescent="0.15">
      <c r="B148" s="48"/>
      <c r="C148" s="48"/>
      <c r="D148" s="48"/>
      <c r="E148" s="48"/>
      <c r="F148" s="48"/>
      <c r="G148" s="48"/>
      <c r="H148" s="48"/>
      <c r="I148" s="48"/>
    </row>
    <row r="149" spans="2:9" s="54" customFormat="1" ht="14.45" customHeight="1" x14ac:dyDescent="0.15">
      <c r="B149" s="75"/>
      <c r="C149" s="75"/>
      <c r="D149" s="75"/>
      <c r="E149" s="75"/>
      <c r="F149" s="75"/>
      <c r="G149" s="75"/>
      <c r="H149" s="75"/>
      <c r="I149" s="75"/>
    </row>
    <row r="150" spans="2:9" s="54" customFormat="1" ht="14.45" customHeight="1" x14ac:dyDescent="0.15">
      <c r="B150" s="75"/>
      <c r="C150" s="75"/>
      <c r="D150" s="75"/>
      <c r="E150" s="75"/>
      <c r="F150" s="75"/>
      <c r="G150" s="75"/>
      <c r="H150" s="75"/>
      <c r="I150" s="75"/>
    </row>
    <row r="151" spans="2:9" s="54" customFormat="1" ht="14.45" customHeight="1" x14ac:dyDescent="0.15">
      <c r="B151" s="75"/>
      <c r="C151" s="75"/>
      <c r="D151" s="75"/>
      <c r="E151" s="75"/>
      <c r="F151" s="75"/>
      <c r="G151" s="75"/>
      <c r="H151" s="75"/>
      <c r="I151" s="75"/>
    </row>
    <row r="152" spans="2:9" s="54" customFormat="1" ht="14.45" customHeight="1" x14ac:dyDescent="0.15">
      <c r="B152" s="75"/>
      <c r="C152" s="75"/>
      <c r="D152" s="75"/>
      <c r="E152" s="75"/>
      <c r="F152" s="75"/>
      <c r="G152" s="75"/>
      <c r="H152" s="75"/>
      <c r="I152" s="75"/>
    </row>
    <row r="153" spans="2:9" s="54" customFormat="1" ht="14.45" customHeight="1" x14ac:dyDescent="0.15">
      <c r="B153" s="75"/>
      <c r="C153" s="75"/>
      <c r="D153" s="75"/>
      <c r="E153" s="75"/>
      <c r="F153" s="75"/>
      <c r="G153" s="75"/>
      <c r="H153" s="75"/>
      <c r="I153" s="75"/>
    </row>
    <row r="154" spans="2:9" s="54" customFormat="1" ht="14.45" customHeight="1" x14ac:dyDescent="0.15">
      <c r="B154" s="75"/>
      <c r="C154" s="75"/>
      <c r="D154" s="75"/>
      <c r="E154" s="75"/>
      <c r="F154" s="75"/>
      <c r="G154" s="75"/>
      <c r="H154" s="75"/>
      <c r="I154" s="75"/>
    </row>
    <row r="155" spans="2:9" s="54" customFormat="1" ht="14.45" customHeight="1" x14ac:dyDescent="0.15">
      <c r="B155" s="75"/>
      <c r="C155" s="75"/>
      <c r="D155" s="75"/>
      <c r="E155" s="75"/>
      <c r="F155" s="75"/>
      <c r="G155" s="75"/>
      <c r="H155" s="75"/>
      <c r="I155" s="75"/>
    </row>
    <row r="156" spans="2:9" s="54" customFormat="1" ht="14.45" customHeight="1" x14ac:dyDescent="0.15">
      <c r="B156" s="75"/>
      <c r="C156" s="75"/>
      <c r="D156" s="75"/>
      <c r="E156" s="75"/>
      <c r="F156" s="75"/>
      <c r="G156" s="75"/>
      <c r="H156" s="75"/>
      <c r="I156" s="75"/>
    </row>
    <row r="157" spans="2:9" s="54" customFormat="1" ht="14.45" customHeight="1" x14ac:dyDescent="0.15">
      <c r="B157" s="75"/>
      <c r="C157" s="75"/>
      <c r="D157" s="75"/>
      <c r="E157" s="75"/>
      <c r="F157" s="75"/>
      <c r="G157" s="75"/>
      <c r="H157" s="75"/>
      <c r="I157" s="75"/>
    </row>
    <row r="158" spans="2:9" s="54" customFormat="1" ht="14.45" customHeight="1" x14ac:dyDescent="0.15">
      <c r="B158" s="75"/>
      <c r="C158" s="75"/>
      <c r="D158" s="75"/>
      <c r="E158" s="75"/>
      <c r="F158" s="75"/>
      <c r="G158" s="75"/>
      <c r="H158" s="75"/>
      <c r="I158" s="75"/>
    </row>
    <row r="159" spans="2:9" s="54" customFormat="1" ht="14.45" customHeight="1" x14ac:dyDescent="0.15">
      <c r="B159" s="50"/>
      <c r="C159" s="50"/>
      <c r="D159" s="50"/>
      <c r="E159" s="50"/>
      <c r="F159" s="50"/>
      <c r="G159" s="50"/>
      <c r="H159" s="50"/>
      <c r="I159" s="50"/>
    </row>
    <row r="160" spans="2:9" s="54" customFormat="1" ht="14.45" customHeight="1" x14ac:dyDescent="0.15"/>
    <row r="161" spans="2:14" s="54" customFormat="1" ht="14.45" customHeight="1" x14ac:dyDescent="0.15"/>
    <row r="162" spans="2:14" s="54" customFormat="1" ht="14.45" customHeight="1" x14ac:dyDescent="0.15"/>
    <row r="163" spans="2:14" s="54" customFormat="1" ht="14.45" customHeight="1" x14ac:dyDescent="0.15"/>
    <row r="164" spans="2:14" s="54" customFormat="1" ht="14.45" customHeight="1" x14ac:dyDescent="0.15"/>
    <row r="165" spans="2:14" s="54" customFormat="1" ht="14.45" customHeight="1" x14ac:dyDescent="0.15"/>
    <row r="166" spans="2:14" s="54" customFormat="1" ht="14.45" customHeight="1" x14ac:dyDescent="0.15"/>
    <row r="167" spans="2:14" s="54" customFormat="1" ht="14.45" customHeight="1" x14ac:dyDescent="0.15"/>
    <row r="168" spans="2:14" s="54" customFormat="1" ht="14.45" customHeight="1" x14ac:dyDescent="0.15"/>
    <row r="169" spans="2:14" s="3" customFormat="1" ht="14.45" customHeight="1" x14ac:dyDescent="0.15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2:14" s="53" customFormat="1" ht="12.95" customHeight="1" x14ac:dyDescent="0.15">
      <c r="B170" s="54"/>
      <c r="C170" s="54"/>
      <c r="D170" s="54"/>
      <c r="E170" s="54"/>
      <c r="F170" s="54"/>
      <c r="G170" s="54"/>
      <c r="H170" s="54"/>
      <c r="I170" s="54"/>
      <c r="J170" s="3"/>
      <c r="K170" s="3"/>
      <c r="L170" s="3"/>
      <c r="M170" s="3"/>
      <c r="N170" s="3"/>
    </row>
    <row r="171" spans="2:14" ht="18" customHeight="1" x14ac:dyDescent="0.15">
      <c r="B171" s="54"/>
      <c r="C171" s="54"/>
      <c r="D171" s="54"/>
      <c r="E171" s="54"/>
      <c r="F171" s="54"/>
      <c r="G171" s="54"/>
      <c r="H171" s="54"/>
      <c r="I171" s="54"/>
      <c r="J171" s="53"/>
      <c r="K171" s="53"/>
      <c r="L171" s="53"/>
      <c r="M171" s="53"/>
      <c r="N171" s="53"/>
    </row>
    <row r="172" spans="2:14" ht="27" customHeight="1" x14ac:dyDescent="0.15">
      <c r="B172" s="54"/>
      <c r="C172" s="54"/>
      <c r="D172" s="54"/>
      <c r="E172" s="54"/>
      <c r="F172" s="54"/>
      <c r="G172" s="54"/>
      <c r="H172" s="54"/>
      <c r="I172" s="54"/>
    </row>
    <row r="173" spans="2:14" s="54" customFormat="1" ht="13.5" customHeight="1" x14ac:dyDescent="0.15">
      <c r="J173" s="48"/>
      <c r="K173" s="48"/>
      <c r="L173" s="48"/>
      <c r="M173" s="48"/>
      <c r="N173" s="48"/>
    </row>
    <row r="174" spans="2:14" s="54" customFormat="1" ht="13.5" customHeight="1" x14ac:dyDescent="0.15"/>
    <row r="175" spans="2:14" s="54" customFormat="1" ht="13.5" customHeight="1" x14ac:dyDescent="0.15"/>
    <row r="176" spans="2:14" s="54" customFormat="1" ht="13.5" customHeight="1" x14ac:dyDescent="0.15"/>
    <row r="177" spans="1:9" s="54" customFormat="1" ht="13.5" customHeight="1" x14ac:dyDescent="0.15"/>
    <row r="178" spans="1:9" s="54" customFormat="1" ht="13.5" customHeight="1" x14ac:dyDescent="0.15"/>
    <row r="179" spans="1:9" s="54" customFormat="1" ht="13.5" customHeight="1" x14ac:dyDescent="0.15"/>
    <row r="180" spans="1:9" s="54" customFormat="1" ht="13.5" customHeight="1" x14ac:dyDescent="0.15"/>
    <row r="181" spans="1:9" s="54" customFormat="1" ht="13.5" customHeight="1" x14ac:dyDescent="0.15"/>
    <row r="182" spans="1:9" s="54" customFormat="1" ht="13.5" customHeight="1" x14ac:dyDescent="0.15"/>
    <row r="183" spans="1:9" s="54" customFormat="1" ht="13.5" customHeight="1" x14ac:dyDescent="0.15"/>
    <row r="184" spans="1:9" s="54" customFormat="1" ht="13.5" customHeight="1" x14ac:dyDescent="0.15"/>
    <row r="185" spans="1:9" s="54" customFormat="1" ht="13.5" customHeight="1" x14ac:dyDescent="0.15"/>
    <row r="186" spans="1:9" s="54" customFormat="1" ht="13.5" customHeight="1" x14ac:dyDescent="0.15">
      <c r="A186" s="48"/>
    </row>
    <row r="187" spans="1:9" s="54" customFormat="1" ht="13.5" customHeight="1" x14ac:dyDescent="0.15">
      <c r="A187" s="48"/>
      <c r="G187" s="48"/>
      <c r="H187" s="48"/>
    </row>
    <row r="188" spans="1:9" s="54" customFormat="1" ht="13.5" customHeight="1" x14ac:dyDescent="0.15">
      <c r="A188" s="48"/>
      <c r="B188" s="48"/>
      <c r="C188" s="48"/>
      <c r="D188" s="48"/>
      <c r="E188" s="48"/>
      <c r="F188" s="48"/>
      <c r="G188" s="48"/>
      <c r="H188" s="48"/>
      <c r="I188" s="48"/>
    </row>
    <row r="189" spans="1:9" s="54" customFormat="1" ht="13.5" customHeight="1" x14ac:dyDescent="0.15">
      <c r="A189" s="48"/>
      <c r="B189" s="48"/>
      <c r="C189" s="48"/>
      <c r="D189" s="48"/>
      <c r="E189" s="48"/>
      <c r="F189" s="48"/>
      <c r="G189" s="48"/>
      <c r="H189" s="48"/>
      <c r="I189" s="48"/>
    </row>
    <row r="190" spans="1:9" s="54" customFormat="1" ht="13.5" customHeight="1" x14ac:dyDescent="0.15">
      <c r="A190" s="48"/>
      <c r="B190" s="48"/>
      <c r="C190" s="48"/>
      <c r="D190" s="48"/>
      <c r="E190" s="48"/>
      <c r="F190" s="48"/>
      <c r="G190" s="48"/>
      <c r="H190" s="48"/>
      <c r="I190" s="48"/>
    </row>
    <row r="191" spans="1:9" s="54" customFormat="1" ht="13.5" customHeight="1" x14ac:dyDescent="0.15">
      <c r="A191" s="48"/>
      <c r="B191" s="48"/>
      <c r="C191" s="48"/>
      <c r="D191" s="48"/>
      <c r="E191" s="48"/>
      <c r="F191" s="48"/>
      <c r="G191" s="48"/>
      <c r="H191" s="48"/>
      <c r="I191" s="48"/>
    </row>
    <row r="192" spans="1:9" s="54" customFormat="1" ht="13.5" customHeight="1" x14ac:dyDescent="0.15">
      <c r="A192" s="48"/>
      <c r="B192" s="48"/>
      <c r="C192" s="48"/>
      <c r="D192" s="48"/>
      <c r="E192" s="48"/>
      <c r="F192" s="48"/>
      <c r="G192" s="48"/>
      <c r="H192" s="48"/>
      <c r="I192" s="48"/>
    </row>
    <row r="193" spans="1:9" s="54" customFormat="1" ht="13.5" customHeight="1" x14ac:dyDescent="0.15">
      <c r="A193" s="48"/>
      <c r="B193" s="48"/>
      <c r="C193" s="48"/>
      <c r="D193" s="48"/>
      <c r="E193" s="48"/>
      <c r="F193" s="48"/>
      <c r="G193" s="48"/>
      <c r="H193" s="48"/>
      <c r="I193" s="48"/>
    </row>
    <row r="194" spans="1:9" s="54" customFormat="1" ht="13.5" customHeight="1" x14ac:dyDescent="0.15">
      <c r="A194" s="48"/>
      <c r="B194" s="48"/>
      <c r="C194" s="48"/>
      <c r="D194" s="48"/>
      <c r="E194" s="48"/>
      <c r="F194" s="48"/>
      <c r="G194" s="48"/>
      <c r="H194" s="48"/>
      <c r="I194" s="48"/>
    </row>
    <row r="195" spans="1:9" s="54" customFormat="1" ht="13.5" customHeight="1" x14ac:dyDescent="0.15">
      <c r="A195" s="48"/>
      <c r="B195" s="48"/>
      <c r="C195" s="48"/>
      <c r="D195" s="48"/>
      <c r="E195" s="48"/>
      <c r="F195" s="48"/>
      <c r="G195" s="48"/>
      <c r="H195" s="48"/>
      <c r="I195" s="48"/>
    </row>
    <row r="196" spans="1:9" s="54" customFormat="1" ht="13.5" customHeight="1" x14ac:dyDescent="0.15">
      <c r="A196" s="48"/>
      <c r="B196" s="48"/>
      <c r="C196" s="48"/>
      <c r="D196" s="48"/>
      <c r="E196" s="48"/>
      <c r="F196" s="48"/>
      <c r="G196" s="48"/>
      <c r="H196" s="48"/>
      <c r="I196" s="48"/>
    </row>
    <row r="197" spans="1:9" s="54" customFormat="1" ht="13.5" customHeight="1" x14ac:dyDescent="0.15">
      <c r="A197" s="48"/>
      <c r="B197" s="48"/>
      <c r="C197" s="48"/>
      <c r="D197" s="48"/>
      <c r="E197" s="48"/>
      <c r="F197" s="48"/>
      <c r="G197" s="48"/>
      <c r="H197" s="48"/>
      <c r="I197" s="48"/>
    </row>
    <row r="198" spans="1:9" s="54" customFormat="1" ht="13.5" customHeight="1" x14ac:dyDescent="0.15">
      <c r="A198" s="48"/>
      <c r="B198" s="48"/>
      <c r="C198" s="48"/>
      <c r="D198" s="48"/>
      <c r="E198" s="48"/>
      <c r="F198" s="48"/>
      <c r="G198" s="48"/>
      <c r="H198" s="48"/>
      <c r="I198" s="48"/>
    </row>
    <row r="199" spans="1:9" s="54" customFormat="1" ht="13.5" customHeight="1" x14ac:dyDescent="0.15">
      <c r="A199" s="48"/>
      <c r="B199" s="48"/>
      <c r="C199" s="48"/>
      <c r="D199" s="48"/>
      <c r="E199" s="48"/>
      <c r="F199" s="48"/>
      <c r="G199" s="48"/>
      <c r="H199" s="48"/>
      <c r="I199" s="48"/>
    </row>
    <row r="200" spans="1:9" s="54" customFormat="1" ht="13.5" customHeight="1" x14ac:dyDescent="0.15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9" s="54" customFormat="1" ht="13.5" customHeight="1" x14ac:dyDescent="0.15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 s="54" customFormat="1" ht="13.5" customHeight="1" x14ac:dyDescent="0.15">
      <c r="A202" s="48"/>
      <c r="B202" s="48"/>
      <c r="C202" s="48"/>
      <c r="D202" s="48"/>
      <c r="E202" s="48"/>
      <c r="F202" s="48"/>
      <c r="G202" s="48"/>
      <c r="H202" s="48"/>
      <c r="I202" s="48"/>
    </row>
    <row r="203" spans="1:9" s="54" customFormat="1" ht="13.5" customHeight="1" x14ac:dyDescent="0.15">
      <c r="A203" s="48"/>
      <c r="B203" s="48"/>
      <c r="C203" s="48"/>
      <c r="D203" s="48"/>
      <c r="E203" s="48"/>
      <c r="F203" s="48"/>
      <c r="G203" s="48"/>
      <c r="H203" s="48"/>
      <c r="I203" s="48"/>
    </row>
    <row r="204" spans="1:9" s="54" customFormat="1" ht="13.5" customHeight="1" x14ac:dyDescent="0.15">
      <c r="A204" s="48"/>
      <c r="B204" s="48"/>
      <c r="C204" s="48"/>
      <c r="D204" s="48"/>
      <c r="E204" s="48"/>
      <c r="F204" s="48"/>
      <c r="G204" s="48"/>
      <c r="H204" s="48"/>
      <c r="I204" s="48"/>
    </row>
    <row r="205" spans="1:9" s="54" customFormat="1" ht="13.5" customHeight="1" x14ac:dyDescent="0.15">
      <c r="A205" s="48"/>
      <c r="B205" s="48"/>
      <c r="C205" s="48"/>
      <c r="D205" s="48"/>
      <c r="E205" s="48"/>
      <c r="F205" s="48"/>
      <c r="G205" s="48"/>
      <c r="H205" s="48"/>
      <c r="I205" s="48"/>
    </row>
    <row r="206" spans="1:9" s="54" customFormat="1" ht="13.5" customHeight="1" x14ac:dyDescent="0.15">
      <c r="A206" s="48"/>
      <c r="B206" s="48"/>
      <c r="C206" s="48"/>
      <c r="D206" s="48"/>
      <c r="E206" s="48"/>
      <c r="F206" s="48"/>
      <c r="G206" s="48"/>
      <c r="H206" s="48"/>
      <c r="I206" s="48"/>
    </row>
    <row r="207" spans="1:9" s="54" customFormat="1" ht="13.5" customHeight="1" x14ac:dyDescent="0.15">
      <c r="A207" s="48"/>
      <c r="B207" s="48"/>
      <c r="C207" s="48"/>
      <c r="D207" s="48"/>
      <c r="E207" s="48"/>
      <c r="F207" s="48"/>
      <c r="G207" s="48"/>
      <c r="H207" s="48"/>
      <c r="I207" s="48"/>
    </row>
    <row r="208" spans="1:9" s="54" customFormat="1" ht="13.5" customHeight="1" x14ac:dyDescent="0.15">
      <c r="A208" s="48"/>
      <c r="B208" s="48"/>
      <c r="C208" s="48"/>
      <c r="D208" s="48"/>
      <c r="E208" s="48"/>
      <c r="F208" s="48"/>
      <c r="G208" s="48"/>
      <c r="H208" s="48"/>
      <c r="I208" s="48"/>
    </row>
    <row r="209" spans="1:9" s="54" customFormat="1" ht="13.5" customHeight="1" x14ac:dyDescent="0.15">
      <c r="A209" s="48"/>
      <c r="B209" s="48"/>
      <c r="C209" s="48"/>
      <c r="D209" s="48"/>
      <c r="E209" s="48"/>
      <c r="F209" s="48"/>
      <c r="G209" s="48"/>
      <c r="H209" s="48"/>
      <c r="I209" s="48"/>
    </row>
    <row r="210" spans="1:9" s="54" customFormat="1" ht="13.5" customHeight="1" x14ac:dyDescent="0.15">
      <c r="A210" s="48"/>
      <c r="B210" s="48"/>
      <c r="C210" s="48"/>
      <c r="D210" s="48"/>
      <c r="E210" s="48"/>
      <c r="F210" s="48"/>
      <c r="G210" s="48"/>
      <c r="H210" s="48"/>
      <c r="I210" s="48"/>
    </row>
    <row r="211" spans="1:9" s="54" customFormat="1" ht="13.5" customHeight="1" x14ac:dyDescent="0.15">
      <c r="A211" s="48"/>
      <c r="B211" s="48"/>
      <c r="C211" s="48"/>
      <c r="D211" s="48"/>
      <c r="E211" s="48"/>
      <c r="F211" s="48"/>
      <c r="G211" s="48"/>
      <c r="H211" s="48"/>
      <c r="I211" s="48"/>
    </row>
    <row r="212" spans="1:9" s="54" customFormat="1" ht="13.5" customHeight="1" x14ac:dyDescent="0.15">
      <c r="A212" s="48"/>
      <c r="B212" s="48"/>
      <c r="C212" s="48"/>
      <c r="D212" s="48"/>
      <c r="E212" s="48"/>
      <c r="F212" s="48"/>
      <c r="G212" s="48"/>
      <c r="H212" s="48"/>
      <c r="I212" s="48"/>
    </row>
    <row r="213" spans="1:9" s="54" customFormat="1" ht="13.5" customHeight="1" x14ac:dyDescent="0.15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 s="54" customFormat="1" ht="13.5" customHeight="1" x14ac:dyDescent="0.15">
      <c r="A214" s="48"/>
      <c r="B214" s="48"/>
      <c r="C214" s="48"/>
      <c r="D214" s="48"/>
      <c r="E214" s="48"/>
      <c r="F214" s="48"/>
      <c r="G214" s="48"/>
      <c r="H214" s="48"/>
      <c r="I214" s="48"/>
    </row>
    <row r="215" spans="1:9" s="54" customFormat="1" ht="13.5" customHeight="1" x14ac:dyDescent="0.15">
      <c r="A215" s="48"/>
      <c r="B215" s="48"/>
      <c r="C215" s="48"/>
      <c r="D215" s="48"/>
      <c r="E215" s="48"/>
      <c r="F215" s="48"/>
      <c r="G215" s="48"/>
      <c r="H215" s="48"/>
      <c r="I215" s="48"/>
    </row>
    <row r="216" spans="1:9" s="54" customFormat="1" ht="13.5" customHeight="1" x14ac:dyDescent="0.15">
      <c r="A216" s="48"/>
      <c r="B216" s="48"/>
      <c r="C216" s="48"/>
      <c r="D216" s="48"/>
      <c r="E216" s="48"/>
      <c r="F216" s="48"/>
      <c r="G216" s="48"/>
      <c r="H216" s="48"/>
      <c r="I216" s="48"/>
    </row>
    <row r="217" spans="1:9" s="54" customFormat="1" ht="13.5" customHeight="1" x14ac:dyDescent="0.15">
      <c r="A217" s="48"/>
      <c r="B217" s="48"/>
      <c r="C217" s="48"/>
      <c r="D217" s="48"/>
      <c r="E217" s="48"/>
      <c r="F217" s="48"/>
      <c r="G217" s="48"/>
      <c r="H217" s="48"/>
      <c r="I217" s="48"/>
    </row>
    <row r="218" spans="1:9" s="54" customFormat="1" ht="13.5" customHeight="1" x14ac:dyDescent="0.15">
      <c r="A218" s="48"/>
      <c r="B218" s="48"/>
      <c r="C218" s="48"/>
      <c r="D218" s="48"/>
      <c r="E218" s="48"/>
      <c r="F218" s="48"/>
      <c r="G218" s="48"/>
      <c r="H218" s="48"/>
      <c r="I218" s="48"/>
    </row>
    <row r="219" spans="1:9" s="54" customFormat="1" ht="13.5" customHeight="1" x14ac:dyDescent="0.15">
      <c r="A219" s="48"/>
      <c r="B219" s="48"/>
      <c r="C219" s="48"/>
      <c r="D219" s="48"/>
      <c r="E219" s="48"/>
      <c r="F219" s="48"/>
      <c r="G219" s="48"/>
      <c r="H219" s="48"/>
      <c r="I219" s="48"/>
    </row>
    <row r="220" spans="1:9" s="54" customFormat="1" ht="13.5" customHeight="1" x14ac:dyDescent="0.15">
      <c r="A220" s="48"/>
      <c r="B220" s="48"/>
      <c r="C220" s="48"/>
      <c r="D220" s="48"/>
      <c r="E220" s="48"/>
      <c r="F220" s="48"/>
      <c r="G220" s="48"/>
      <c r="H220" s="48"/>
      <c r="I220" s="48"/>
    </row>
    <row r="221" spans="1:9" s="54" customFormat="1" ht="13.5" customHeight="1" x14ac:dyDescent="0.15">
      <c r="A221" s="48"/>
      <c r="B221" s="48"/>
      <c r="C221" s="48"/>
      <c r="D221" s="48"/>
      <c r="E221" s="48"/>
      <c r="F221" s="48"/>
      <c r="G221" s="48"/>
      <c r="H221" s="48"/>
      <c r="I221" s="48"/>
    </row>
    <row r="222" spans="1:9" s="54" customFormat="1" ht="13.5" customHeight="1" x14ac:dyDescent="0.15">
      <c r="A222" s="48"/>
      <c r="B222" s="48"/>
      <c r="C222" s="48"/>
      <c r="D222" s="48"/>
      <c r="E222" s="48"/>
      <c r="F222" s="48"/>
      <c r="G222" s="48"/>
      <c r="H222" s="48"/>
      <c r="I222" s="48"/>
    </row>
    <row r="223" spans="1:9" s="54" customFormat="1" ht="13.5" customHeight="1" x14ac:dyDescent="0.15">
      <c r="A223" s="48"/>
      <c r="B223" s="48"/>
      <c r="C223" s="48"/>
      <c r="D223" s="48"/>
      <c r="E223" s="48"/>
      <c r="F223" s="48"/>
      <c r="G223" s="48"/>
      <c r="H223" s="48"/>
      <c r="I223" s="48"/>
    </row>
    <row r="224" spans="1:9" s="54" customFormat="1" ht="13.5" customHeight="1" x14ac:dyDescent="0.15">
      <c r="A224" s="48"/>
      <c r="B224" s="48"/>
      <c r="C224" s="48"/>
      <c r="D224" s="48"/>
      <c r="E224" s="48"/>
      <c r="F224" s="48"/>
      <c r="G224" s="48"/>
      <c r="H224" s="48"/>
      <c r="I224" s="48"/>
    </row>
    <row r="225" spans="1:14" s="54" customFormat="1" ht="13.5" customHeight="1" x14ac:dyDescent="0.15">
      <c r="A225" s="48"/>
      <c r="B225" s="48"/>
      <c r="C225" s="48"/>
      <c r="D225" s="48"/>
      <c r="E225" s="48"/>
      <c r="F225" s="48"/>
      <c r="G225" s="48"/>
      <c r="H225" s="48"/>
      <c r="I225" s="48"/>
    </row>
    <row r="226" spans="1:14" s="54" customFormat="1" ht="13.5" customHeight="1" x14ac:dyDescent="0.15">
      <c r="A226" s="48"/>
      <c r="B226" s="48"/>
      <c r="C226" s="48"/>
      <c r="D226" s="48"/>
      <c r="E226" s="48"/>
      <c r="F226" s="48"/>
      <c r="G226" s="48"/>
      <c r="H226" s="48"/>
      <c r="I226" s="48"/>
    </row>
    <row r="227" spans="1:14" s="54" customFormat="1" ht="13.5" customHeight="1" x14ac:dyDescent="0.15">
      <c r="A227" s="48"/>
      <c r="B227" s="48"/>
      <c r="C227" s="48"/>
      <c r="D227" s="48"/>
      <c r="E227" s="48"/>
      <c r="F227" s="48"/>
      <c r="G227" s="48"/>
      <c r="H227" s="48"/>
      <c r="I227" s="48"/>
    </row>
    <row r="228" spans="1:14" s="54" customFormat="1" ht="13.5" customHeight="1" x14ac:dyDescent="0.15">
      <c r="A228" s="48"/>
      <c r="B228" s="48"/>
      <c r="C228" s="48"/>
      <c r="D228" s="48"/>
      <c r="E228" s="48"/>
      <c r="F228" s="48"/>
      <c r="G228" s="48"/>
      <c r="H228" s="48"/>
      <c r="I228" s="48"/>
    </row>
    <row r="229" spans="1:14" s="51" customFormat="1" ht="13.5" customHeight="1" x14ac:dyDescent="0.15">
      <c r="A229" s="48"/>
      <c r="B229" s="48"/>
      <c r="C229" s="48"/>
      <c r="D229" s="48"/>
      <c r="E229" s="48"/>
      <c r="F229" s="48"/>
      <c r="G229" s="48"/>
      <c r="H229" s="48"/>
      <c r="I229" s="48"/>
      <c r="J229" s="54"/>
      <c r="K229" s="54"/>
      <c r="L229" s="54"/>
      <c r="M229" s="54"/>
      <c r="N229" s="54"/>
    </row>
    <row r="230" spans="1:14" ht="15" customHeight="1" x14ac:dyDescent="0.15">
      <c r="J230" s="56"/>
      <c r="K230" s="56"/>
      <c r="L230" s="56"/>
      <c r="M230" s="56"/>
      <c r="N230" s="56"/>
    </row>
    <row r="231" spans="1:14" s="50" customFormat="1" ht="18" customHeight="1" x14ac:dyDescent="0.1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</row>
    <row r="232" spans="1:14" s="50" customFormat="1" ht="18" customHeight="1" x14ac:dyDescent="0.15">
      <c r="A232" s="48"/>
      <c r="B232" s="48"/>
      <c r="C232" s="48"/>
      <c r="D232" s="48"/>
      <c r="E232" s="48"/>
      <c r="F232" s="48"/>
      <c r="G232" s="48"/>
      <c r="H232" s="48"/>
      <c r="I232" s="48"/>
    </row>
    <row r="233" spans="1:14" s="50" customFormat="1" ht="18" customHeight="1" x14ac:dyDescent="0.15">
      <c r="A233" s="48"/>
      <c r="B233" s="48"/>
      <c r="C233" s="48"/>
      <c r="D233" s="48"/>
      <c r="E233" s="48"/>
      <c r="F233" s="48"/>
      <c r="G233" s="48"/>
      <c r="H233" s="48"/>
      <c r="I233" s="48"/>
    </row>
    <row r="234" spans="1:14" s="50" customFormat="1" ht="18" customHeight="1" x14ac:dyDescent="0.15">
      <c r="A234" s="48"/>
      <c r="B234" s="48"/>
      <c r="C234" s="48"/>
      <c r="D234" s="48"/>
      <c r="E234" s="48"/>
      <c r="F234" s="48"/>
      <c r="G234" s="48"/>
      <c r="H234" s="48"/>
      <c r="I234" s="48"/>
    </row>
    <row r="235" spans="1:14" s="50" customFormat="1" ht="18" customHeight="1" x14ac:dyDescent="0.15">
      <c r="A235" s="48"/>
      <c r="B235" s="48"/>
      <c r="C235" s="48"/>
      <c r="D235" s="48"/>
      <c r="E235" s="48"/>
      <c r="F235" s="48"/>
      <c r="G235" s="48"/>
      <c r="H235" s="48"/>
      <c r="I235" s="48"/>
    </row>
    <row r="236" spans="1:14" s="50" customFormat="1" ht="18" customHeight="1" x14ac:dyDescent="0.15">
      <c r="A236" s="48"/>
      <c r="B236" s="48"/>
      <c r="C236" s="48"/>
      <c r="D236" s="48"/>
      <c r="E236" s="48"/>
      <c r="F236" s="48"/>
      <c r="G236" s="48"/>
      <c r="H236" s="48"/>
      <c r="I236" s="48"/>
    </row>
    <row r="237" spans="1:14" s="54" customFormat="1" ht="18" customHeight="1" x14ac:dyDescent="0.15">
      <c r="A237" s="48"/>
      <c r="B237" s="48"/>
      <c r="C237" s="48"/>
      <c r="D237" s="48"/>
      <c r="E237" s="48"/>
      <c r="F237" s="48"/>
      <c r="G237" s="48"/>
      <c r="H237" s="48"/>
      <c r="I237" s="48"/>
      <c r="J237" s="50"/>
      <c r="K237" s="50"/>
      <c r="L237" s="50"/>
      <c r="M237" s="50"/>
      <c r="N237" s="50"/>
    </row>
    <row r="238" spans="1:14" s="54" customFormat="1" ht="18" customHeight="1" x14ac:dyDescent="0.15">
      <c r="A238" s="48"/>
      <c r="B238" s="48"/>
      <c r="C238" s="48"/>
      <c r="D238" s="48"/>
      <c r="E238" s="48"/>
      <c r="F238" s="48"/>
      <c r="G238" s="48"/>
      <c r="H238" s="48"/>
      <c r="I238" s="48"/>
      <c r="J238" s="67"/>
      <c r="K238" s="67"/>
      <c r="L238" s="6"/>
      <c r="M238" s="6"/>
      <c r="N238" s="6"/>
    </row>
    <row r="239" spans="1:14" s="50" customFormat="1" ht="18" customHeight="1" x14ac:dyDescent="0.15">
      <c r="A239" s="48"/>
      <c r="B239" s="48"/>
      <c r="C239" s="48"/>
      <c r="D239" s="48"/>
      <c r="E239" s="48"/>
      <c r="F239" s="48"/>
      <c r="G239" s="48"/>
      <c r="H239" s="48"/>
      <c r="I239" s="48"/>
      <c r="J239" s="67"/>
      <c r="K239" s="67"/>
      <c r="L239" s="6"/>
      <c r="M239" s="6"/>
      <c r="N239" s="6"/>
    </row>
    <row r="240" spans="1:14" s="50" customFormat="1" ht="18" customHeight="1" x14ac:dyDescent="0.15">
      <c r="A240" s="48"/>
      <c r="B240" s="48"/>
      <c r="C240" s="48"/>
      <c r="D240" s="48"/>
      <c r="E240" s="48"/>
      <c r="F240" s="48"/>
      <c r="G240" s="48"/>
      <c r="H240" s="48"/>
      <c r="I240" s="48"/>
    </row>
    <row r="241" spans="1:14" s="50" customFormat="1" ht="18" customHeight="1" x14ac:dyDescent="0.15">
      <c r="A241" s="48"/>
      <c r="B241" s="48"/>
      <c r="C241" s="48"/>
      <c r="D241" s="48"/>
      <c r="E241" s="48"/>
      <c r="F241" s="48"/>
      <c r="G241" s="48"/>
      <c r="H241" s="48"/>
      <c r="I241" s="48"/>
    </row>
    <row r="242" spans="1:14" s="54" customFormat="1" ht="18" customHeight="1" x14ac:dyDescent="0.15">
      <c r="A242" s="48"/>
      <c r="B242" s="48"/>
      <c r="C242" s="48"/>
      <c r="D242" s="48"/>
      <c r="E242" s="48"/>
      <c r="F242" s="48"/>
      <c r="G242" s="48"/>
      <c r="H242" s="48"/>
      <c r="I242" s="48"/>
      <c r="J242" s="50"/>
      <c r="K242" s="50"/>
      <c r="L242" s="50"/>
      <c r="M242" s="50"/>
      <c r="N242" s="50"/>
    </row>
    <row r="243" spans="1:14" s="54" customFormat="1" ht="15" customHeight="1" x14ac:dyDescent="0.15">
      <c r="A243" s="48"/>
      <c r="B243" s="48"/>
      <c r="C243" s="48"/>
      <c r="D243" s="48"/>
      <c r="E243" s="48"/>
      <c r="F243" s="48"/>
      <c r="G243" s="48"/>
      <c r="H243" s="48"/>
      <c r="I243" s="48"/>
      <c r="J243" s="6"/>
      <c r="K243" s="6"/>
      <c r="L243" s="6"/>
      <c r="M243" s="6"/>
      <c r="N243" s="6"/>
    </row>
    <row r="244" spans="1:14" s="54" customFormat="1" ht="15" customHeight="1" x14ac:dyDescent="0.15">
      <c r="A244" s="48"/>
      <c r="B244" s="48"/>
      <c r="C244" s="48"/>
      <c r="D244" s="48"/>
      <c r="E244" s="48"/>
      <c r="F244" s="48"/>
      <c r="G244" s="48"/>
      <c r="H244" s="48"/>
      <c r="I244" s="48"/>
      <c r="J244" s="6"/>
      <c r="K244" s="6"/>
      <c r="L244" s="6"/>
      <c r="M244" s="6"/>
      <c r="N244" s="6"/>
    </row>
    <row r="245" spans="1:14" s="54" customFormat="1" ht="15" customHeight="1" x14ac:dyDescent="0.15">
      <c r="A245" s="48"/>
      <c r="B245" s="48"/>
      <c r="C245" s="48"/>
      <c r="D245" s="48"/>
      <c r="E245" s="48"/>
      <c r="F245" s="48"/>
      <c r="G245" s="48"/>
      <c r="H245" s="48"/>
      <c r="I245" s="48"/>
      <c r="J245" s="6"/>
      <c r="K245" s="6"/>
      <c r="L245" s="6"/>
      <c r="M245" s="6"/>
      <c r="N245" s="6"/>
    </row>
    <row r="246" spans="1:14" s="54" customFormat="1" ht="15" customHeight="1" x14ac:dyDescent="0.15">
      <c r="A246" s="48"/>
      <c r="B246" s="48"/>
      <c r="C246" s="48"/>
      <c r="D246" s="48"/>
      <c r="E246" s="48"/>
      <c r="F246" s="48"/>
      <c r="G246" s="48"/>
      <c r="H246" s="48"/>
      <c r="I246" s="48"/>
      <c r="J246" s="6"/>
      <c r="K246" s="6"/>
      <c r="L246" s="6"/>
      <c r="M246" s="6"/>
      <c r="N246" s="6"/>
    </row>
    <row r="247" spans="1:14" s="54" customFormat="1" ht="15" customHeight="1" x14ac:dyDescent="0.15">
      <c r="A247" s="48"/>
      <c r="B247" s="48"/>
      <c r="C247" s="48"/>
      <c r="D247" s="48"/>
      <c r="E247" s="48"/>
      <c r="F247" s="48"/>
      <c r="G247" s="48"/>
      <c r="H247" s="48"/>
      <c r="I247" s="48"/>
      <c r="J247" s="6"/>
      <c r="K247" s="6"/>
      <c r="L247" s="6"/>
      <c r="M247" s="6"/>
      <c r="N247" s="6"/>
    </row>
    <row r="248" spans="1:14" s="54" customFormat="1" ht="15" customHeight="1" x14ac:dyDescent="0.15">
      <c r="A248" s="48"/>
      <c r="B248" s="48"/>
      <c r="C248" s="48"/>
      <c r="D248" s="48"/>
      <c r="E248" s="48"/>
      <c r="F248" s="48"/>
      <c r="G248" s="48"/>
      <c r="H248" s="48"/>
      <c r="I248" s="48"/>
      <c r="J248" s="6"/>
      <c r="K248" s="6"/>
      <c r="L248" s="6"/>
      <c r="M248" s="6"/>
      <c r="N248" s="6"/>
    </row>
    <row r="249" spans="1:14" s="54" customFormat="1" ht="15" customHeight="1" x14ac:dyDescent="0.15">
      <c r="A249" s="48"/>
      <c r="B249" s="48"/>
      <c r="C249" s="48"/>
      <c r="D249" s="48"/>
      <c r="E249" s="48"/>
      <c r="F249" s="48"/>
      <c r="G249" s="48"/>
      <c r="H249" s="48"/>
      <c r="I249" s="48"/>
      <c r="J249" s="6"/>
      <c r="K249" s="6"/>
      <c r="L249" s="6"/>
      <c r="M249" s="6"/>
      <c r="N249" s="6"/>
    </row>
    <row r="250" spans="1:14" s="54" customFormat="1" ht="15" customHeight="1" x14ac:dyDescent="0.15">
      <c r="A250" s="48"/>
      <c r="B250" s="48"/>
      <c r="C250" s="48"/>
      <c r="D250" s="48"/>
      <c r="E250" s="48"/>
      <c r="F250" s="48"/>
      <c r="G250" s="48"/>
      <c r="H250" s="48"/>
      <c r="I250" s="48"/>
      <c r="J250" s="67"/>
      <c r="K250" s="67"/>
      <c r="L250" s="6"/>
      <c r="M250" s="6"/>
      <c r="N250" s="6"/>
    </row>
    <row r="251" spans="1:14" s="54" customFormat="1" ht="15" customHeight="1" x14ac:dyDescent="0.15">
      <c r="A251" s="48"/>
      <c r="B251" s="48"/>
      <c r="C251" s="48"/>
      <c r="D251" s="48"/>
      <c r="E251" s="48"/>
      <c r="F251" s="48"/>
      <c r="G251" s="48"/>
      <c r="H251" s="48"/>
      <c r="I251" s="48"/>
      <c r="J251" s="67"/>
      <c r="K251" s="67"/>
      <c r="L251" s="6"/>
      <c r="M251" s="6"/>
      <c r="N251" s="6"/>
    </row>
    <row r="252" spans="1:14" s="54" customFormat="1" ht="15" customHeight="1" x14ac:dyDescent="0.15">
      <c r="A252" s="48"/>
      <c r="B252" s="48"/>
      <c r="C252" s="48"/>
      <c r="D252" s="48"/>
      <c r="E252" s="48"/>
      <c r="F252" s="48"/>
      <c r="G252" s="48"/>
      <c r="H252" s="48"/>
      <c r="I252" s="48"/>
      <c r="J252" s="67"/>
      <c r="K252" s="67"/>
      <c r="L252" s="6"/>
      <c r="M252" s="6"/>
      <c r="N252" s="6"/>
    </row>
    <row r="253" spans="1:14" s="54" customFormat="1" ht="15" customHeight="1" x14ac:dyDescent="0.15">
      <c r="A253" s="48"/>
      <c r="B253" s="48"/>
      <c r="C253" s="48"/>
      <c r="D253" s="48"/>
      <c r="E253" s="48"/>
      <c r="F253" s="48"/>
      <c r="G253" s="48"/>
      <c r="H253" s="48"/>
      <c r="I253" s="48"/>
      <c r="J253" s="6"/>
      <c r="K253" s="6"/>
      <c r="L253" s="6"/>
      <c r="M253" s="6"/>
      <c r="N253" s="6"/>
    </row>
    <row r="254" spans="1:14" s="54" customFormat="1" ht="15" customHeight="1" x14ac:dyDescent="0.15">
      <c r="A254" s="48"/>
      <c r="B254" s="48"/>
      <c r="C254" s="48"/>
      <c r="D254" s="48"/>
      <c r="E254" s="48"/>
      <c r="F254" s="48"/>
      <c r="G254" s="48"/>
      <c r="H254" s="48"/>
      <c r="I254" s="48"/>
      <c r="J254" s="67"/>
      <c r="K254" s="67"/>
      <c r="L254" s="6"/>
      <c r="M254" s="6"/>
      <c r="N254" s="6"/>
    </row>
    <row r="255" spans="1:14" s="54" customFormat="1" ht="15" customHeight="1" x14ac:dyDescent="0.15">
      <c r="A255" s="48"/>
      <c r="B255" s="48"/>
      <c r="C255" s="48"/>
      <c r="D255" s="48"/>
      <c r="E255" s="48"/>
      <c r="F255" s="48"/>
      <c r="G255" s="48"/>
      <c r="H255" s="48"/>
      <c r="I255" s="48"/>
      <c r="J255" s="67"/>
      <c r="K255" s="67"/>
      <c r="L255" s="6"/>
      <c r="M255" s="6"/>
      <c r="N255" s="6"/>
    </row>
    <row r="256" spans="1:14" s="54" customFormat="1" ht="15" customHeight="1" x14ac:dyDescent="0.15">
      <c r="A256" s="48"/>
      <c r="B256" s="48"/>
      <c r="C256" s="48"/>
      <c r="D256" s="48"/>
      <c r="E256" s="48"/>
      <c r="F256" s="48"/>
      <c r="G256" s="48"/>
      <c r="H256" s="48"/>
      <c r="I256" s="48"/>
      <c r="J256" s="67"/>
      <c r="K256" s="67"/>
      <c r="L256" s="6"/>
      <c r="M256" s="6"/>
      <c r="N256" s="6"/>
    </row>
    <row r="257" spans="1:14" s="54" customFormat="1" ht="15" customHeight="1" x14ac:dyDescent="0.15">
      <c r="A257" s="48"/>
      <c r="B257" s="48"/>
      <c r="C257" s="48"/>
      <c r="D257" s="48"/>
      <c r="E257" s="48"/>
      <c r="F257" s="48"/>
      <c r="G257" s="48"/>
      <c r="H257" s="48"/>
      <c r="I257" s="48"/>
      <c r="J257" s="67"/>
      <c r="K257" s="67"/>
      <c r="L257" s="6"/>
      <c r="M257" s="6"/>
      <c r="N257" s="6"/>
    </row>
    <row r="258" spans="1:14" s="54" customFormat="1" ht="15" customHeight="1" x14ac:dyDescent="0.15">
      <c r="A258" s="48"/>
      <c r="B258" s="48"/>
      <c r="C258" s="48"/>
      <c r="D258" s="48"/>
      <c r="E258" s="48"/>
      <c r="F258" s="48"/>
      <c r="G258" s="48"/>
      <c r="H258" s="48"/>
      <c r="I258" s="48"/>
      <c r="J258" s="67"/>
      <c r="K258" s="67"/>
      <c r="L258" s="6"/>
      <c r="M258" s="6"/>
      <c r="N258" s="6"/>
    </row>
    <row r="259" spans="1:14" s="54" customFormat="1" ht="15" customHeight="1" x14ac:dyDescent="0.15">
      <c r="A259" s="48"/>
      <c r="B259" s="48"/>
      <c r="C259" s="48"/>
      <c r="D259" s="48"/>
      <c r="E259" s="48"/>
      <c r="F259" s="48"/>
      <c r="G259" s="48"/>
      <c r="H259" s="48"/>
      <c r="I259" s="48"/>
      <c r="J259" s="67"/>
      <c r="K259" s="67"/>
      <c r="L259" s="6"/>
      <c r="M259" s="6"/>
      <c r="N259" s="6"/>
    </row>
    <row r="260" spans="1:14" s="54" customFormat="1" ht="15" customHeight="1" x14ac:dyDescent="0.15">
      <c r="A260" s="48"/>
      <c r="B260" s="48"/>
      <c r="C260" s="48"/>
      <c r="D260" s="48"/>
      <c r="E260" s="48"/>
      <c r="F260" s="48"/>
      <c r="G260" s="48"/>
      <c r="H260" s="48"/>
      <c r="I260" s="48"/>
      <c r="J260" s="67"/>
      <c r="K260" s="67"/>
      <c r="L260" s="6"/>
      <c r="M260" s="6"/>
      <c r="N260" s="6"/>
    </row>
    <row r="261" spans="1:14" s="54" customFormat="1" ht="15" customHeight="1" x14ac:dyDescent="0.15">
      <c r="A261" s="48"/>
      <c r="B261" s="48"/>
      <c r="C261" s="48"/>
      <c r="D261" s="48"/>
      <c r="E261" s="48"/>
      <c r="F261" s="48"/>
      <c r="G261" s="48"/>
      <c r="H261" s="48"/>
      <c r="I261" s="48"/>
      <c r="J261" s="67"/>
      <c r="K261" s="67"/>
      <c r="L261" s="6"/>
      <c r="M261" s="6"/>
      <c r="N261" s="6"/>
    </row>
    <row r="262" spans="1:14" s="54" customFormat="1" ht="15" customHeight="1" x14ac:dyDescent="0.15">
      <c r="A262" s="48"/>
      <c r="B262" s="48"/>
      <c r="C262" s="48"/>
      <c r="D262" s="48"/>
      <c r="E262" s="48"/>
      <c r="F262" s="48"/>
      <c r="G262" s="48"/>
      <c r="H262" s="48"/>
      <c r="I262" s="48"/>
      <c r="J262" s="67"/>
      <c r="K262" s="67"/>
      <c r="L262" s="6"/>
      <c r="M262" s="6"/>
      <c r="N262" s="6"/>
    </row>
    <row r="263" spans="1:14" s="54" customFormat="1" ht="15" customHeight="1" x14ac:dyDescent="0.15">
      <c r="A263" s="48"/>
      <c r="B263" s="48"/>
      <c r="C263" s="48"/>
      <c r="D263" s="48"/>
      <c r="E263" s="48"/>
      <c r="F263" s="48"/>
      <c r="G263" s="48"/>
      <c r="H263" s="48"/>
      <c r="I263" s="48"/>
      <c r="J263" s="67"/>
      <c r="K263" s="67"/>
      <c r="L263" s="6"/>
      <c r="M263" s="6"/>
      <c r="N263" s="6"/>
    </row>
    <row r="264" spans="1:14" s="54" customFormat="1" ht="15" customHeight="1" x14ac:dyDescent="0.15">
      <c r="A264" s="48"/>
      <c r="B264" s="48"/>
      <c r="C264" s="48"/>
      <c r="D264" s="48"/>
      <c r="E264" s="48"/>
      <c r="F264" s="48"/>
      <c r="G264" s="48"/>
      <c r="H264" s="48"/>
      <c r="I264" s="48"/>
      <c r="J264" s="67"/>
      <c r="K264" s="67"/>
      <c r="L264" s="6"/>
      <c r="M264" s="6"/>
      <c r="N264" s="6"/>
    </row>
    <row r="265" spans="1:14" s="54" customFormat="1" ht="15" customHeight="1" x14ac:dyDescent="0.15">
      <c r="A265" s="48"/>
      <c r="B265" s="48"/>
      <c r="C265" s="48"/>
      <c r="D265" s="48"/>
      <c r="E265" s="48"/>
      <c r="F265" s="48"/>
      <c r="G265" s="48"/>
      <c r="H265" s="48"/>
      <c r="I265" s="48"/>
      <c r="J265" s="67"/>
      <c r="K265" s="67"/>
      <c r="L265" s="6"/>
      <c r="M265" s="6"/>
      <c r="N265" s="6"/>
    </row>
    <row r="266" spans="1:14" s="54" customFormat="1" ht="15" customHeight="1" x14ac:dyDescent="0.15">
      <c r="A266" s="48"/>
      <c r="B266" s="48"/>
      <c r="C266" s="48"/>
      <c r="D266" s="48"/>
      <c r="E266" s="48"/>
      <c r="F266" s="48"/>
      <c r="G266" s="48"/>
      <c r="H266" s="48"/>
      <c r="I266" s="48"/>
      <c r="J266" s="67"/>
      <c r="K266" s="67"/>
      <c r="L266" s="6"/>
      <c r="M266" s="6"/>
      <c r="N266" s="6"/>
    </row>
    <row r="267" spans="1:14" s="54" customFormat="1" ht="15" customHeight="1" x14ac:dyDescent="0.15">
      <c r="A267" s="48"/>
      <c r="B267" s="48"/>
      <c r="C267" s="48"/>
      <c r="D267" s="48"/>
      <c r="E267" s="48"/>
      <c r="F267" s="48"/>
      <c r="G267" s="48"/>
      <c r="H267" s="48"/>
      <c r="I267" s="48"/>
      <c r="J267" s="67"/>
      <c r="K267" s="67"/>
      <c r="L267" s="6"/>
      <c r="M267" s="6"/>
      <c r="N267" s="6"/>
    </row>
    <row r="268" spans="1:14" s="54" customFormat="1" ht="15" customHeight="1" x14ac:dyDescent="0.15">
      <c r="A268" s="48"/>
      <c r="B268" s="48"/>
      <c r="C268" s="48"/>
      <c r="D268" s="48"/>
      <c r="E268" s="48"/>
      <c r="F268" s="48"/>
      <c r="G268" s="48"/>
      <c r="H268" s="48"/>
      <c r="I268" s="48"/>
      <c r="J268" s="67"/>
      <c r="K268" s="67"/>
      <c r="L268" s="6"/>
      <c r="M268" s="6"/>
      <c r="N268" s="6"/>
    </row>
    <row r="269" spans="1:14" s="54" customFormat="1" ht="15" customHeight="1" x14ac:dyDescent="0.15">
      <c r="A269" s="48"/>
      <c r="B269" s="48"/>
      <c r="C269" s="48"/>
      <c r="D269" s="48"/>
      <c r="E269" s="48"/>
      <c r="F269" s="48"/>
      <c r="G269" s="48"/>
      <c r="H269" s="48"/>
      <c r="I269" s="48"/>
      <c r="J269" s="67"/>
      <c r="K269" s="67"/>
      <c r="L269" s="6"/>
      <c r="M269" s="6"/>
      <c r="N269" s="6"/>
    </row>
    <row r="270" spans="1:14" ht="18" customHeight="1" x14ac:dyDescent="0.15">
      <c r="J270" s="67"/>
      <c r="K270" s="67"/>
      <c r="L270" s="6"/>
      <c r="M270" s="6"/>
      <c r="N270" s="6"/>
    </row>
  </sheetData>
  <mergeCells count="24">
    <mergeCell ref="J14:K14"/>
    <mergeCell ref="J15:K15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  <mergeCell ref="J24:K24"/>
    <mergeCell ref="J25:K25"/>
    <mergeCell ref="J21:K21"/>
    <mergeCell ref="J22:K22"/>
    <mergeCell ref="J16:K16"/>
    <mergeCell ref="J17:K17"/>
    <mergeCell ref="J18:K18"/>
    <mergeCell ref="J20:K20"/>
    <mergeCell ref="J23:K23"/>
    <mergeCell ref="J19:K19"/>
  </mergeCells>
  <phoneticPr fontId="3"/>
  <printOptions horizontalCentered="1"/>
  <pageMargins left="0.59055118110236227" right="0" top="0.59055118110236227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14" max="16383" man="1"/>
    <brk id="1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V78"/>
  <sheetViews>
    <sheetView view="pageBreakPreview" topLeftCell="A22" zoomScale="110" zoomScaleNormal="100" zoomScaleSheetLayoutView="110" workbookViewId="0">
      <selection activeCell="L59" sqref="L59"/>
    </sheetView>
  </sheetViews>
  <sheetFormatPr defaultColWidth="9" defaultRowHeight="18" customHeight="1" x14ac:dyDescent="0.15"/>
  <cols>
    <col min="1" max="1" width="0.75" style="48" customWidth="1"/>
    <col min="2" max="10" width="2.125" style="48" customWidth="1"/>
    <col min="11" max="11" width="13.25" style="48" customWidth="1"/>
    <col min="12" max="13" width="7.625" style="48" customWidth="1"/>
    <col min="14" max="14" width="0.75" style="48" customWidth="1"/>
    <col min="15" max="15" width="9" style="48"/>
    <col min="16" max="16" width="9.375" style="48" bestFit="1" customWidth="1"/>
    <col min="17" max="16384" width="9" style="48"/>
  </cols>
  <sheetData>
    <row r="1" spans="1:15" ht="18" customHeight="1" x14ac:dyDescent="0.15">
      <c r="B1" s="431" t="s">
        <v>278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5" ht="18" customHeight="1" x14ac:dyDescent="0.15">
      <c r="A2" s="58"/>
      <c r="B2" s="432" t="s">
        <v>158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5" s="3" customFormat="1" ht="15.95" customHeight="1" x14ac:dyDescent="0.15">
      <c r="B3" s="433" t="str">
        <f>+連結ＮＷ!B3:N3</f>
        <v>自　　平成３１年　４月　１日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</row>
    <row r="4" spans="1:15" s="3" customFormat="1" ht="15.95" customHeight="1" x14ac:dyDescent="0.15">
      <c r="B4" s="433" t="str">
        <f>+連結ＮＷ!B4:N4</f>
        <v>至　　令和　２年　３月３１日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</row>
    <row r="5" spans="1:15" s="3" customFormat="1" ht="17.25" customHeight="1" thickBot="1" x14ac:dyDescent="0.2">
      <c r="M5" s="92" t="s">
        <v>293</v>
      </c>
    </row>
    <row r="6" spans="1:15" s="3" customFormat="1" ht="14.45" customHeight="1" x14ac:dyDescent="0.15">
      <c r="B6" s="434" t="s">
        <v>0</v>
      </c>
      <c r="C6" s="435"/>
      <c r="D6" s="435"/>
      <c r="E6" s="435"/>
      <c r="F6" s="435"/>
      <c r="G6" s="435"/>
      <c r="H6" s="435"/>
      <c r="I6" s="436"/>
      <c r="J6" s="436"/>
      <c r="K6" s="437"/>
      <c r="L6" s="441" t="s">
        <v>1</v>
      </c>
      <c r="M6" s="442"/>
    </row>
    <row r="7" spans="1:15" s="3" customFormat="1" ht="14.45" customHeight="1" thickBot="1" x14ac:dyDescent="0.2">
      <c r="B7" s="438"/>
      <c r="C7" s="439"/>
      <c r="D7" s="439"/>
      <c r="E7" s="439"/>
      <c r="F7" s="439"/>
      <c r="G7" s="439"/>
      <c r="H7" s="439"/>
      <c r="I7" s="439"/>
      <c r="J7" s="439"/>
      <c r="K7" s="440"/>
      <c r="L7" s="443"/>
      <c r="M7" s="444"/>
      <c r="N7" s="107"/>
      <c r="O7" s="107"/>
    </row>
    <row r="8" spans="1:15" s="53" customFormat="1" ht="14.25" customHeight="1" x14ac:dyDescent="0.15">
      <c r="B8" s="27" t="s">
        <v>99</v>
      </c>
      <c r="C8" s="28"/>
      <c r="D8" s="28"/>
      <c r="E8" s="29"/>
      <c r="F8" s="29"/>
      <c r="G8" s="30"/>
      <c r="H8" s="29"/>
      <c r="I8" s="59"/>
      <c r="J8" s="123"/>
      <c r="K8" s="124"/>
      <c r="L8" s="445"/>
      <c r="M8" s="446"/>
      <c r="N8" s="108"/>
      <c r="O8" s="108"/>
    </row>
    <row r="9" spans="1:15" ht="14.25" customHeight="1" x14ac:dyDescent="0.15">
      <c r="B9" s="4"/>
      <c r="C9" s="31" t="s">
        <v>100</v>
      </c>
      <c r="D9" s="31"/>
      <c r="E9" s="32"/>
      <c r="F9" s="32"/>
      <c r="G9" s="3"/>
      <c r="H9" s="32"/>
      <c r="I9" s="6"/>
      <c r="J9" s="125"/>
      <c r="K9" s="126"/>
      <c r="L9" s="390">
        <v>111121152</v>
      </c>
      <c r="M9" s="391"/>
      <c r="N9" s="109"/>
      <c r="O9" s="109"/>
    </row>
    <row r="10" spans="1:15" s="54" customFormat="1" ht="13.5" customHeight="1" x14ac:dyDescent="0.15">
      <c r="B10" s="4"/>
      <c r="C10" s="31"/>
      <c r="D10" s="31" t="s">
        <v>101</v>
      </c>
      <c r="E10" s="32"/>
      <c r="F10" s="32"/>
      <c r="G10" s="32"/>
      <c r="H10" s="32"/>
      <c r="I10" s="6"/>
      <c r="J10" s="125"/>
      <c r="K10" s="126"/>
      <c r="L10" s="390">
        <v>101835979</v>
      </c>
      <c r="M10" s="391"/>
      <c r="N10" s="109"/>
      <c r="O10" s="109"/>
    </row>
    <row r="11" spans="1:15" s="54" customFormat="1" ht="13.5" customHeight="1" x14ac:dyDescent="0.15">
      <c r="B11" s="4"/>
      <c r="C11" s="31"/>
      <c r="D11" s="31"/>
      <c r="E11" s="32" t="s">
        <v>102</v>
      </c>
      <c r="F11" s="32"/>
      <c r="G11" s="32"/>
      <c r="H11" s="32"/>
      <c r="I11" s="6"/>
      <c r="J11" s="125"/>
      <c r="K11" s="126"/>
      <c r="L11" s="386">
        <v>44930562</v>
      </c>
      <c r="M11" s="387"/>
      <c r="N11" s="109"/>
      <c r="O11" s="109"/>
    </row>
    <row r="12" spans="1:15" s="54" customFormat="1" ht="13.5" customHeight="1" x14ac:dyDescent="0.15">
      <c r="B12" s="4"/>
      <c r="C12" s="31"/>
      <c r="D12" s="31"/>
      <c r="E12" s="32" t="s">
        <v>103</v>
      </c>
      <c r="F12" s="32"/>
      <c r="G12" s="32"/>
      <c r="H12" s="32"/>
      <c r="I12" s="6"/>
      <c r="J12" s="125"/>
      <c r="K12" s="126"/>
      <c r="L12" s="386">
        <v>55849085</v>
      </c>
      <c r="M12" s="387"/>
      <c r="N12" s="109"/>
      <c r="O12" s="109"/>
    </row>
    <row r="13" spans="1:15" s="54" customFormat="1" ht="13.5" customHeight="1" x14ac:dyDescent="0.15">
      <c r="B13" s="33"/>
      <c r="C13" s="3"/>
      <c r="D13" s="3"/>
      <c r="E13" s="3" t="s">
        <v>104</v>
      </c>
      <c r="F13" s="3"/>
      <c r="G13" s="3"/>
      <c r="H13" s="3"/>
      <c r="I13" s="6"/>
      <c r="J13" s="125"/>
      <c r="K13" s="126"/>
      <c r="L13" s="386" t="s">
        <v>289</v>
      </c>
      <c r="M13" s="387"/>
      <c r="N13" s="109"/>
      <c r="O13" s="109"/>
    </row>
    <row r="14" spans="1:15" s="54" customFormat="1" ht="13.5" customHeight="1" x14ac:dyDescent="0.15">
      <c r="B14" s="34"/>
      <c r="C14" s="35"/>
      <c r="D14" s="3"/>
      <c r="E14" s="35" t="s">
        <v>105</v>
      </c>
      <c r="F14" s="35"/>
      <c r="G14" s="35"/>
      <c r="H14" s="35"/>
      <c r="I14" s="6"/>
      <c r="J14" s="125"/>
      <c r="K14" s="126"/>
      <c r="L14" s="386">
        <v>1056332</v>
      </c>
      <c r="M14" s="387"/>
      <c r="N14" s="109"/>
      <c r="O14" s="109"/>
    </row>
    <row r="15" spans="1:15" s="54" customFormat="1" ht="13.5" customHeight="1" x14ac:dyDescent="0.15">
      <c r="B15" s="33"/>
      <c r="C15" s="35"/>
      <c r="D15" s="3" t="s">
        <v>106</v>
      </c>
      <c r="E15" s="35"/>
      <c r="F15" s="35"/>
      <c r="G15" s="35"/>
      <c r="H15" s="35"/>
      <c r="I15" s="6"/>
      <c r="J15" s="125"/>
      <c r="K15" s="126"/>
      <c r="L15" s="390">
        <v>9285173</v>
      </c>
      <c r="M15" s="391"/>
      <c r="N15" s="109"/>
      <c r="O15" s="109"/>
    </row>
    <row r="16" spans="1:15" s="54" customFormat="1" ht="13.5" customHeight="1" x14ac:dyDescent="0.15">
      <c r="B16" s="33"/>
      <c r="C16" s="35"/>
      <c r="D16" s="35"/>
      <c r="E16" s="3" t="s">
        <v>107</v>
      </c>
      <c r="F16" s="35"/>
      <c r="G16" s="35"/>
      <c r="H16" s="35"/>
      <c r="I16" s="6"/>
      <c r="J16" s="125"/>
      <c r="K16" s="126"/>
      <c r="L16" s="386">
        <v>3694728</v>
      </c>
      <c r="M16" s="387"/>
      <c r="N16" s="109"/>
      <c r="O16" s="109"/>
    </row>
    <row r="17" spans="2:22" s="54" customFormat="1" ht="13.5" customHeight="1" x14ac:dyDescent="0.15">
      <c r="B17" s="33"/>
      <c r="C17" s="35"/>
      <c r="D17" s="35"/>
      <c r="E17" s="3" t="s">
        <v>108</v>
      </c>
      <c r="F17" s="35"/>
      <c r="G17" s="35"/>
      <c r="H17" s="35"/>
      <c r="I17" s="6"/>
      <c r="J17" s="125"/>
      <c r="K17" s="126"/>
      <c r="L17" s="386">
        <v>600000</v>
      </c>
      <c r="M17" s="387"/>
      <c r="N17" s="109"/>
      <c r="O17" s="109"/>
    </row>
    <row r="18" spans="2:22" s="54" customFormat="1" ht="13.5" customHeight="1" x14ac:dyDescent="0.15">
      <c r="B18" s="33"/>
      <c r="C18" s="3"/>
      <c r="D18" s="5"/>
      <c r="E18" s="35" t="s">
        <v>105</v>
      </c>
      <c r="F18" s="3"/>
      <c r="G18" s="35"/>
      <c r="H18" s="35"/>
      <c r="I18" s="6"/>
      <c r="J18" s="125"/>
      <c r="K18" s="126"/>
      <c r="L18" s="386">
        <v>4990445</v>
      </c>
      <c r="M18" s="387"/>
      <c r="N18" s="109"/>
      <c r="O18" s="109"/>
    </row>
    <row r="19" spans="2:22" s="54" customFormat="1" ht="13.5" customHeight="1" x14ac:dyDescent="0.15">
      <c r="B19" s="33"/>
      <c r="C19" s="3" t="s">
        <v>109</v>
      </c>
      <c r="D19" s="5"/>
      <c r="E19" s="35"/>
      <c r="F19" s="35"/>
      <c r="G19" s="35"/>
      <c r="H19" s="35"/>
      <c r="I19" s="6"/>
      <c r="J19" s="125"/>
      <c r="K19" s="126"/>
      <c r="L19" s="386">
        <v>145258285</v>
      </c>
      <c r="M19" s="387"/>
      <c r="N19" s="109"/>
      <c r="O19" s="109"/>
    </row>
    <row r="20" spans="2:22" s="54" customFormat="1" ht="13.5" customHeight="1" x14ac:dyDescent="0.15">
      <c r="B20" s="33"/>
      <c r="C20" s="3"/>
      <c r="D20" s="5" t="s">
        <v>110</v>
      </c>
      <c r="E20" s="35"/>
      <c r="F20" s="35"/>
      <c r="G20" s="35"/>
      <c r="H20" s="35"/>
      <c r="I20" s="6"/>
      <c r="J20" s="125"/>
      <c r="K20" s="126"/>
      <c r="L20" s="390">
        <v>12727</v>
      </c>
      <c r="M20" s="391"/>
      <c r="N20" s="109"/>
      <c r="O20" s="109"/>
    </row>
    <row r="21" spans="2:22" s="54" customFormat="1" ht="13.5" customHeight="1" x14ac:dyDescent="0.15">
      <c r="B21" s="33"/>
      <c r="C21" s="3"/>
      <c r="D21" s="5" t="s">
        <v>111</v>
      </c>
      <c r="E21" s="35"/>
      <c r="F21" s="35"/>
      <c r="G21" s="35"/>
      <c r="H21" s="35"/>
      <c r="I21" s="6"/>
      <c r="J21" s="125"/>
      <c r="K21" s="126"/>
      <c r="L21" s="390" t="s">
        <v>289</v>
      </c>
      <c r="M21" s="391"/>
      <c r="N21" s="109"/>
      <c r="O21" s="109"/>
    </row>
    <row r="22" spans="2:22" s="54" customFormat="1" ht="13.5" customHeight="1" x14ac:dyDescent="0.15">
      <c r="B22" s="33"/>
      <c r="C22" s="3"/>
      <c r="D22" s="5" t="s">
        <v>112</v>
      </c>
      <c r="E22" s="35"/>
      <c r="F22" s="35"/>
      <c r="G22" s="35"/>
      <c r="H22" s="35"/>
      <c r="I22" s="6"/>
      <c r="J22" s="125"/>
      <c r="K22" s="126"/>
      <c r="L22" s="386">
        <v>119446760</v>
      </c>
      <c r="M22" s="387"/>
      <c r="N22" s="109"/>
      <c r="O22" s="109"/>
    </row>
    <row r="23" spans="2:22" s="54" customFormat="1" ht="13.5" customHeight="1" x14ac:dyDescent="0.15">
      <c r="B23" s="33"/>
      <c r="C23" s="3"/>
      <c r="D23" s="5" t="s">
        <v>113</v>
      </c>
      <c r="E23" s="35"/>
      <c r="F23" s="35"/>
      <c r="G23" s="35"/>
      <c r="H23" s="5"/>
      <c r="I23" s="6"/>
      <c r="J23" s="125"/>
      <c r="K23" s="126"/>
      <c r="L23" s="386">
        <v>25798798</v>
      </c>
      <c r="M23" s="387"/>
      <c r="N23" s="109"/>
      <c r="O23" s="109"/>
    </row>
    <row r="24" spans="2:22" s="54" customFormat="1" ht="13.5" customHeight="1" x14ac:dyDescent="0.15">
      <c r="B24" s="33"/>
      <c r="C24" s="3" t="s">
        <v>114</v>
      </c>
      <c r="D24" s="5"/>
      <c r="E24" s="35"/>
      <c r="F24" s="35"/>
      <c r="G24" s="35"/>
      <c r="H24" s="5"/>
      <c r="I24" s="6"/>
      <c r="J24" s="125"/>
      <c r="K24" s="126"/>
      <c r="L24" s="390" t="s">
        <v>289</v>
      </c>
      <c r="M24" s="391"/>
      <c r="N24" s="109"/>
      <c r="O24" s="109"/>
    </row>
    <row r="25" spans="2:22" s="54" customFormat="1" ht="13.5" customHeight="1" x14ac:dyDescent="0.15">
      <c r="B25" s="33"/>
      <c r="C25" s="3"/>
      <c r="D25" s="5" t="s">
        <v>115</v>
      </c>
      <c r="E25" s="35"/>
      <c r="F25" s="35"/>
      <c r="G25" s="35"/>
      <c r="H25" s="35"/>
      <c r="I25" s="6"/>
      <c r="J25" s="125"/>
      <c r="K25" s="126"/>
      <c r="L25" s="390" t="s">
        <v>289</v>
      </c>
      <c r="M25" s="391"/>
      <c r="N25" s="109"/>
      <c r="O25" s="109"/>
    </row>
    <row r="26" spans="2:22" s="54" customFormat="1" ht="13.5" customHeight="1" x14ac:dyDescent="0.15">
      <c r="B26" s="33"/>
      <c r="C26" s="3"/>
      <c r="D26" s="5" t="s">
        <v>105</v>
      </c>
      <c r="E26" s="35"/>
      <c r="F26" s="35"/>
      <c r="G26" s="35"/>
      <c r="H26" s="35"/>
      <c r="I26" s="6"/>
      <c r="J26" s="6"/>
      <c r="K26" s="60"/>
      <c r="L26" s="447" t="s">
        <v>289</v>
      </c>
      <c r="M26" s="448"/>
      <c r="N26" s="109"/>
      <c r="O26" s="109"/>
    </row>
    <row r="27" spans="2:22" s="54" customFormat="1" ht="13.5" customHeight="1" x14ac:dyDescent="0.15">
      <c r="B27" s="33"/>
      <c r="C27" s="3" t="s">
        <v>116</v>
      </c>
      <c r="D27" s="5"/>
      <c r="E27" s="35"/>
      <c r="F27" s="35"/>
      <c r="G27" s="35"/>
      <c r="H27" s="35"/>
      <c r="I27" s="6"/>
      <c r="J27" s="6"/>
      <c r="K27" s="60"/>
      <c r="L27" s="449" t="s">
        <v>289</v>
      </c>
      <c r="M27" s="450"/>
      <c r="N27" s="109"/>
      <c r="O27" s="109"/>
    </row>
    <row r="28" spans="2:22" s="54" customFormat="1" ht="13.5" customHeight="1" x14ac:dyDescent="0.15">
      <c r="B28" s="36" t="s">
        <v>117</v>
      </c>
      <c r="C28" s="37"/>
      <c r="D28" s="8"/>
      <c r="E28" s="38"/>
      <c r="F28" s="38"/>
      <c r="G28" s="38"/>
      <c r="H28" s="38"/>
      <c r="I28" s="61"/>
      <c r="J28" s="61"/>
      <c r="K28" s="62"/>
      <c r="L28" s="396">
        <v>34137133</v>
      </c>
      <c r="M28" s="397"/>
      <c r="N28" s="109"/>
      <c r="O28" s="130"/>
    </row>
    <row r="29" spans="2:22" s="54" customFormat="1" ht="13.5" customHeight="1" x14ac:dyDescent="0.15">
      <c r="B29" s="33" t="s">
        <v>118</v>
      </c>
      <c r="C29" s="3"/>
      <c r="D29" s="5"/>
      <c r="E29" s="35"/>
      <c r="F29" s="35"/>
      <c r="G29" s="35"/>
      <c r="H29" s="5"/>
      <c r="I29" s="6"/>
      <c r="J29" s="6"/>
      <c r="K29" s="60"/>
      <c r="L29" s="451"/>
      <c r="M29" s="452"/>
      <c r="N29" s="109"/>
      <c r="O29" s="109"/>
      <c r="V29" s="57"/>
    </row>
    <row r="30" spans="2:22" s="54" customFormat="1" ht="13.5" customHeight="1" x14ac:dyDescent="0.15">
      <c r="B30" s="33"/>
      <c r="C30" s="3" t="s">
        <v>119</v>
      </c>
      <c r="D30" s="5"/>
      <c r="E30" s="35"/>
      <c r="F30" s="35"/>
      <c r="G30" s="35"/>
      <c r="H30" s="35"/>
      <c r="I30" s="6"/>
      <c r="J30" s="6"/>
      <c r="K30" s="60"/>
      <c r="L30" s="386">
        <v>66187519</v>
      </c>
      <c r="M30" s="387"/>
      <c r="N30" s="109"/>
      <c r="O30" s="109"/>
    </row>
    <row r="31" spans="2:22" s="54" customFormat="1" ht="13.5" customHeight="1" x14ac:dyDescent="0.15">
      <c r="B31" s="33"/>
      <c r="C31" s="3"/>
      <c r="D31" s="5" t="s">
        <v>120</v>
      </c>
      <c r="E31" s="35"/>
      <c r="F31" s="35"/>
      <c r="G31" s="35"/>
      <c r="H31" s="35"/>
      <c r="I31" s="6"/>
      <c r="J31" s="6"/>
      <c r="K31" s="60"/>
      <c r="L31" s="386">
        <v>39554800</v>
      </c>
      <c r="M31" s="387"/>
      <c r="N31" s="109"/>
      <c r="O31" s="109"/>
    </row>
    <row r="32" spans="2:22" s="54" customFormat="1" ht="13.5" customHeight="1" x14ac:dyDescent="0.15">
      <c r="B32" s="33"/>
      <c r="C32" s="3"/>
      <c r="D32" s="5" t="s">
        <v>121</v>
      </c>
      <c r="E32" s="35"/>
      <c r="F32" s="35"/>
      <c r="G32" s="35"/>
      <c r="H32" s="35"/>
      <c r="I32" s="6"/>
      <c r="J32" s="6"/>
      <c r="K32" s="60"/>
      <c r="L32" s="386">
        <v>26632719</v>
      </c>
      <c r="M32" s="387"/>
      <c r="N32" s="109"/>
      <c r="O32" s="109"/>
    </row>
    <row r="33" spans="2:15" s="54" customFormat="1" ht="13.5" customHeight="1" x14ac:dyDescent="0.15">
      <c r="B33" s="33"/>
      <c r="C33" s="3"/>
      <c r="D33" s="5" t="s">
        <v>122</v>
      </c>
      <c r="E33" s="35"/>
      <c r="F33" s="35"/>
      <c r="G33" s="35"/>
      <c r="H33" s="35"/>
      <c r="I33" s="6"/>
      <c r="J33" s="6"/>
      <c r="K33" s="60"/>
      <c r="L33" s="386" t="s">
        <v>289</v>
      </c>
      <c r="M33" s="387"/>
      <c r="N33" s="109"/>
      <c r="O33" s="109"/>
    </row>
    <row r="34" spans="2:15" s="54" customFormat="1" ht="13.5" customHeight="1" x14ac:dyDescent="0.15">
      <c r="B34" s="33"/>
      <c r="C34" s="3"/>
      <c r="D34" s="5" t="s">
        <v>123</v>
      </c>
      <c r="E34" s="35"/>
      <c r="F34" s="35"/>
      <c r="G34" s="35"/>
      <c r="H34" s="35"/>
      <c r="I34" s="6"/>
      <c r="J34" s="6"/>
      <c r="K34" s="60"/>
      <c r="L34" s="386" t="s">
        <v>289</v>
      </c>
      <c r="M34" s="387"/>
      <c r="N34" s="109"/>
      <c r="O34" s="109"/>
    </row>
    <row r="35" spans="2:15" s="54" customFormat="1" ht="13.5" customHeight="1" x14ac:dyDescent="0.15">
      <c r="B35" s="33"/>
      <c r="C35" s="3"/>
      <c r="D35" s="5" t="s">
        <v>105</v>
      </c>
      <c r="E35" s="35"/>
      <c r="F35" s="35"/>
      <c r="G35" s="35"/>
      <c r="H35" s="35"/>
      <c r="I35" s="6"/>
      <c r="J35" s="6"/>
      <c r="K35" s="60"/>
      <c r="L35" s="386" t="s">
        <v>289</v>
      </c>
      <c r="M35" s="387"/>
      <c r="N35" s="109"/>
      <c r="O35" s="109"/>
    </row>
    <row r="36" spans="2:15" s="54" customFormat="1" ht="13.5" customHeight="1" x14ac:dyDescent="0.15">
      <c r="B36" s="33"/>
      <c r="C36" s="3" t="s">
        <v>124</v>
      </c>
      <c r="D36" s="5"/>
      <c r="E36" s="35"/>
      <c r="F36" s="35"/>
      <c r="G36" s="35"/>
      <c r="H36" s="5"/>
      <c r="I36" s="6"/>
      <c r="J36" s="6"/>
      <c r="K36" s="60"/>
      <c r="L36" s="386">
        <v>39554800</v>
      </c>
      <c r="M36" s="387"/>
      <c r="N36" s="109"/>
      <c r="O36" s="109"/>
    </row>
    <row r="37" spans="2:15" s="54" customFormat="1" ht="13.5" customHeight="1" x14ac:dyDescent="0.15">
      <c r="B37" s="33"/>
      <c r="C37" s="3"/>
      <c r="D37" s="5" t="s">
        <v>111</v>
      </c>
      <c r="E37" s="35"/>
      <c r="F37" s="35"/>
      <c r="G37" s="35"/>
      <c r="H37" s="5"/>
      <c r="I37" s="6"/>
      <c r="J37" s="6"/>
      <c r="K37" s="60"/>
      <c r="L37" s="386" t="s">
        <v>289</v>
      </c>
      <c r="M37" s="387"/>
      <c r="N37" s="109"/>
      <c r="O37" s="109"/>
    </row>
    <row r="38" spans="2:15" s="54" customFormat="1" ht="13.5" customHeight="1" x14ac:dyDescent="0.15">
      <c r="B38" s="33"/>
      <c r="C38" s="3"/>
      <c r="D38" s="5" t="s">
        <v>125</v>
      </c>
      <c r="E38" s="35"/>
      <c r="F38" s="35"/>
      <c r="G38" s="35"/>
      <c r="H38" s="5"/>
      <c r="I38" s="6"/>
      <c r="J38" s="6"/>
      <c r="K38" s="60"/>
      <c r="L38" s="386">
        <v>39554800</v>
      </c>
      <c r="M38" s="387"/>
      <c r="N38" s="109"/>
      <c r="O38" s="109"/>
    </row>
    <row r="39" spans="2:15" s="54" customFormat="1" ht="13.5" customHeight="1" x14ac:dyDescent="0.15">
      <c r="B39" s="33"/>
      <c r="C39" s="3"/>
      <c r="D39" s="5" t="s">
        <v>126</v>
      </c>
      <c r="E39" s="35"/>
      <c r="F39" s="3"/>
      <c r="G39" s="35"/>
      <c r="H39" s="35"/>
      <c r="I39" s="6"/>
      <c r="J39" s="6"/>
      <c r="K39" s="60"/>
      <c r="L39" s="386" t="s">
        <v>289</v>
      </c>
      <c r="M39" s="387"/>
      <c r="N39" s="109"/>
      <c r="O39" s="109"/>
    </row>
    <row r="40" spans="2:15" s="54" customFormat="1" ht="13.5" customHeight="1" x14ac:dyDescent="0.15">
      <c r="B40" s="33"/>
      <c r="C40" s="3"/>
      <c r="D40" s="5" t="s">
        <v>127</v>
      </c>
      <c r="E40" s="35"/>
      <c r="F40" s="3"/>
      <c r="G40" s="35"/>
      <c r="H40" s="35"/>
      <c r="I40" s="6"/>
      <c r="J40" s="6"/>
      <c r="K40" s="60"/>
      <c r="L40" s="386" t="s">
        <v>289</v>
      </c>
      <c r="M40" s="387"/>
      <c r="N40" s="109"/>
      <c r="O40" s="109"/>
    </row>
    <row r="41" spans="2:15" s="54" customFormat="1" ht="13.5" customHeight="1" x14ac:dyDescent="0.15">
      <c r="B41" s="33"/>
      <c r="C41" s="3"/>
      <c r="D41" s="5" t="s">
        <v>113</v>
      </c>
      <c r="E41" s="35"/>
      <c r="F41" s="35"/>
      <c r="G41" s="35"/>
      <c r="H41" s="35"/>
      <c r="I41" s="6"/>
      <c r="J41" s="6"/>
      <c r="K41" s="60"/>
      <c r="L41" s="394" t="s">
        <v>289</v>
      </c>
      <c r="M41" s="395"/>
      <c r="N41" s="109"/>
      <c r="O41" s="109"/>
    </row>
    <row r="42" spans="2:15" s="54" customFormat="1" ht="13.5" customHeight="1" x14ac:dyDescent="0.15">
      <c r="B42" s="36" t="s">
        <v>128</v>
      </c>
      <c r="C42" s="37"/>
      <c r="D42" s="8"/>
      <c r="E42" s="38"/>
      <c r="F42" s="38"/>
      <c r="G42" s="38"/>
      <c r="H42" s="38"/>
      <c r="I42" s="61"/>
      <c r="J42" s="61"/>
      <c r="K42" s="62"/>
      <c r="L42" s="456">
        <v>-26632719</v>
      </c>
      <c r="M42" s="457"/>
      <c r="N42" s="109"/>
      <c r="O42" s="129"/>
    </row>
    <row r="43" spans="2:15" s="54" customFormat="1" ht="13.5" customHeight="1" x14ac:dyDescent="0.15">
      <c r="B43" s="33" t="s">
        <v>129</v>
      </c>
      <c r="C43" s="3"/>
      <c r="D43" s="5"/>
      <c r="E43" s="35"/>
      <c r="F43" s="35"/>
      <c r="G43" s="35"/>
      <c r="H43" s="35"/>
      <c r="I43" s="6"/>
      <c r="J43" s="6"/>
      <c r="K43" s="60"/>
      <c r="L43" s="451"/>
      <c r="M43" s="452"/>
      <c r="N43" s="109"/>
      <c r="O43" s="109"/>
    </row>
    <row r="44" spans="2:15" s="54" customFormat="1" ht="13.5" customHeight="1" x14ac:dyDescent="0.15">
      <c r="B44" s="33"/>
      <c r="C44" s="3" t="s">
        <v>130</v>
      </c>
      <c r="D44" s="5"/>
      <c r="E44" s="35"/>
      <c r="F44" s="35"/>
      <c r="G44" s="35"/>
      <c r="H44" s="35"/>
      <c r="I44" s="6"/>
      <c r="J44" s="6"/>
      <c r="K44" s="60"/>
      <c r="L44" s="386" t="s">
        <v>289</v>
      </c>
      <c r="M44" s="387"/>
      <c r="N44" s="109"/>
      <c r="O44" s="109"/>
    </row>
    <row r="45" spans="2:15" s="54" customFormat="1" ht="13.5" customHeight="1" x14ac:dyDescent="0.15">
      <c r="B45" s="33"/>
      <c r="C45" s="3"/>
      <c r="D45" s="5" t="s">
        <v>161</v>
      </c>
      <c r="E45" s="35"/>
      <c r="F45" s="35"/>
      <c r="G45" s="35"/>
      <c r="H45" s="35"/>
      <c r="I45" s="6"/>
      <c r="J45" s="6"/>
      <c r="K45" s="60"/>
      <c r="L45" s="386" t="s">
        <v>289</v>
      </c>
      <c r="M45" s="387"/>
      <c r="N45" s="109"/>
      <c r="O45" s="109"/>
    </row>
    <row r="46" spans="2:15" s="54" customFormat="1" ht="13.5" customHeight="1" x14ac:dyDescent="0.15">
      <c r="B46" s="33"/>
      <c r="C46" s="3"/>
      <c r="D46" s="5" t="s">
        <v>105</v>
      </c>
      <c r="E46" s="35"/>
      <c r="F46" s="35"/>
      <c r="G46" s="35"/>
      <c r="H46" s="35"/>
      <c r="I46" s="6"/>
      <c r="J46" s="6"/>
      <c r="K46" s="60"/>
      <c r="L46" s="386" t="s">
        <v>289</v>
      </c>
      <c r="M46" s="387"/>
      <c r="N46" s="109"/>
      <c r="O46" s="109"/>
    </row>
    <row r="47" spans="2:15" s="54" customFormat="1" ht="13.5" customHeight="1" x14ac:dyDescent="0.15">
      <c r="B47" s="33"/>
      <c r="C47" s="3" t="s">
        <v>131</v>
      </c>
      <c r="D47" s="5"/>
      <c r="E47" s="35"/>
      <c r="F47" s="35"/>
      <c r="G47" s="35"/>
      <c r="H47" s="35"/>
      <c r="I47" s="6"/>
      <c r="J47" s="6"/>
      <c r="K47" s="60"/>
      <c r="L47" s="386" t="s">
        <v>289</v>
      </c>
      <c r="M47" s="387"/>
      <c r="N47" s="109"/>
      <c r="O47" s="109"/>
    </row>
    <row r="48" spans="2:15" s="54" customFormat="1" ht="13.5" customHeight="1" x14ac:dyDescent="0.15">
      <c r="B48" s="33"/>
      <c r="C48" s="3"/>
      <c r="D48" s="5" t="s">
        <v>162</v>
      </c>
      <c r="E48" s="35"/>
      <c r="F48" s="35"/>
      <c r="G48" s="35"/>
      <c r="H48" s="32"/>
      <c r="I48" s="6"/>
      <c r="J48" s="6"/>
      <c r="K48" s="60"/>
      <c r="L48" s="386" t="s">
        <v>289</v>
      </c>
      <c r="M48" s="387"/>
      <c r="N48" s="109"/>
      <c r="O48" s="109"/>
    </row>
    <row r="49" spans="2:16" s="54" customFormat="1" ht="13.5" customHeight="1" x14ac:dyDescent="0.15">
      <c r="B49" s="33"/>
      <c r="C49" s="3"/>
      <c r="D49" s="5" t="s">
        <v>113</v>
      </c>
      <c r="E49" s="35"/>
      <c r="F49" s="35"/>
      <c r="G49" s="35"/>
      <c r="H49" s="39"/>
      <c r="I49" s="6"/>
      <c r="J49" s="6"/>
      <c r="K49" s="60"/>
      <c r="L49" s="394" t="s">
        <v>289</v>
      </c>
      <c r="M49" s="395"/>
      <c r="N49" s="109"/>
      <c r="O49" s="109"/>
    </row>
    <row r="50" spans="2:16" s="54" customFormat="1" ht="13.5" customHeight="1" x14ac:dyDescent="0.15">
      <c r="B50" s="36" t="s">
        <v>132</v>
      </c>
      <c r="C50" s="37"/>
      <c r="D50" s="8"/>
      <c r="E50" s="38"/>
      <c r="F50" s="38"/>
      <c r="G50" s="38"/>
      <c r="H50" s="40"/>
      <c r="I50" s="61"/>
      <c r="J50" s="61"/>
      <c r="K50" s="62"/>
      <c r="L50" s="456" t="s">
        <v>289</v>
      </c>
      <c r="M50" s="457"/>
      <c r="N50" s="109"/>
      <c r="O50" s="109"/>
    </row>
    <row r="51" spans="2:16" s="54" customFormat="1" ht="13.5" customHeight="1" x14ac:dyDescent="0.15">
      <c r="B51" s="453" t="s">
        <v>133</v>
      </c>
      <c r="C51" s="454"/>
      <c r="D51" s="454"/>
      <c r="E51" s="454"/>
      <c r="F51" s="454"/>
      <c r="G51" s="454"/>
      <c r="H51" s="454"/>
      <c r="I51" s="454"/>
      <c r="J51" s="454"/>
      <c r="K51" s="455"/>
      <c r="L51" s="456">
        <v>7504414</v>
      </c>
      <c r="M51" s="457"/>
      <c r="N51" s="109"/>
      <c r="O51" s="109"/>
    </row>
    <row r="52" spans="2:16" s="54" customFormat="1" ht="13.5" customHeight="1" thickBot="1" x14ac:dyDescent="0.2">
      <c r="B52" s="466" t="s">
        <v>134</v>
      </c>
      <c r="C52" s="467"/>
      <c r="D52" s="467"/>
      <c r="E52" s="467"/>
      <c r="F52" s="467"/>
      <c r="G52" s="467"/>
      <c r="H52" s="467"/>
      <c r="I52" s="467"/>
      <c r="J52" s="467"/>
      <c r="K52" s="468"/>
      <c r="L52" s="469">
        <v>26704665</v>
      </c>
      <c r="M52" s="470"/>
      <c r="N52" s="109"/>
      <c r="O52" s="109"/>
    </row>
    <row r="53" spans="2:16" s="54" customFormat="1" ht="13.5" customHeight="1" thickBot="1" x14ac:dyDescent="0.2">
      <c r="B53" s="471" t="s">
        <v>135</v>
      </c>
      <c r="C53" s="472"/>
      <c r="D53" s="472"/>
      <c r="E53" s="472"/>
      <c r="F53" s="472"/>
      <c r="G53" s="472"/>
      <c r="H53" s="472"/>
      <c r="I53" s="472"/>
      <c r="J53" s="472"/>
      <c r="K53" s="473"/>
      <c r="L53" s="474">
        <v>34209079</v>
      </c>
      <c r="M53" s="475"/>
      <c r="N53" s="109"/>
      <c r="O53" s="129"/>
    </row>
    <row r="54" spans="2:16" s="54" customFormat="1" ht="13.5" customHeight="1" thickBot="1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96"/>
      <c r="M54" s="97"/>
      <c r="N54" s="109"/>
      <c r="O54" s="109"/>
    </row>
    <row r="55" spans="2:16" s="54" customFormat="1" ht="13.5" customHeight="1" x14ac:dyDescent="0.15">
      <c r="B55" s="266" t="s">
        <v>136</v>
      </c>
      <c r="C55" s="42"/>
      <c r="D55" s="42"/>
      <c r="E55" s="42"/>
      <c r="F55" s="42"/>
      <c r="G55" s="42"/>
      <c r="H55" s="42"/>
      <c r="I55" s="42"/>
      <c r="J55" s="42"/>
      <c r="K55" s="42"/>
      <c r="L55" s="458">
        <v>198227</v>
      </c>
      <c r="M55" s="459"/>
      <c r="N55" s="109"/>
      <c r="O55" s="109"/>
    </row>
    <row r="56" spans="2:16" s="54" customFormat="1" ht="13.5" customHeight="1" x14ac:dyDescent="0.15">
      <c r="B56" s="267" t="s">
        <v>137</v>
      </c>
      <c r="C56" s="43"/>
      <c r="D56" s="43"/>
      <c r="E56" s="43"/>
      <c r="F56" s="43"/>
      <c r="G56" s="43"/>
      <c r="H56" s="43"/>
      <c r="I56" s="43"/>
      <c r="J56" s="43"/>
      <c r="K56" s="43"/>
      <c r="L56" s="460">
        <v>-20253</v>
      </c>
      <c r="M56" s="461"/>
      <c r="N56" s="109"/>
      <c r="O56" s="109"/>
    </row>
    <row r="57" spans="2:16" s="54" customFormat="1" ht="13.5" customHeight="1" thickBot="1" x14ac:dyDescent="0.2">
      <c r="B57" s="268" t="s">
        <v>138</v>
      </c>
      <c r="C57" s="44"/>
      <c r="D57" s="44"/>
      <c r="E57" s="44"/>
      <c r="F57" s="44"/>
      <c r="G57" s="44"/>
      <c r="H57" s="44"/>
      <c r="I57" s="44"/>
      <c r="J57" s="44"/>
      <c r="K57" s="44"/>
      <c r="L57" s="462">
        <v>177974</v>
      </c>
      <c r="M57" s="463"/>
      <c r="N57" s="109"/>
      <c r="O57" s="109"/>
    </row>
    <row r="58" spans="2:16" s="54" customFormat="1" ht="13.5" customHeight="1" thickBot="1" x14ac:dyDescent="0.2">
      <c r="B58" s="269" t="s">
        <v>139</v>
      </c>
      <c r="C58" s="45"/>
      <c r="D58" s="9"/>
      <c r="E58" s="46"/>
      <c r="F58" s="46"/>
      <c r="G58" s="46"/>
      <c r="H58" s="46"/>
      <c r="I58" s="63"/>
      <c r="J58" s="63"/>
      <c r="K58" s="63"/>
      <c r="L58" s="464">
        <v>34387053</v>
      </c>
      <c r="M58" s="465"/>
      <c r="N58" s="109"/>
      <c r="O58" s="129"/>
      <c r="P58" s="99"/>
    </row>
    <row r="59" spans="2:16" s="54" customFormat="1" ht="3" customHeight="1" x14ac:dyDescent="0.15">
      <c r="B59" s="3"/>
      <c r="C59" s="3"/>
      <c r="D59" s="5"/>
      <c r="E59" s="35"/>
      <c r="F59" s="35"/>
      <c r="G59" s="35"/>
      <c r="H59" s="32"/>
      <c r="I59" s="6"/>
      <c r="J59" s="6"/>
      <c r="K59" s="6"/>
      <c r="N59" s="109"/>
      <c r="O59" s="109"/>
    </row>
    <row r="60" spans="2:16" s="54" customFormat="1" ht="13.5" customHeight="1" x14ac:dyDescent="0.15">
      <c r="B60" s="3"/>
      <c r="C60" s="3"/>
      <c r="D60" s="5"/>
      <c r="E60" s="35"/>
      <c r="F60" s="35"/>
      <c r="G60" s="35"/>
      <c r="H60" s="39"/>
      <c r="I60" s="6"/>
      <c r="J60" s="6"/>
      <c r="K60" s="6"/>
      <c r="N60" s="109"/>
      <c r="O60" s="109"/>
    </row>
    <row r="61" spans="2:16" s="54" customFormat="1" ht="13.5" customHeight="1" x14ac:dyDescent="0.15">
      <c r="B61" s="3"/>
      <c r="C61" s="3"/>
      <c r="D61" s="5"/>
      <c r="E61" s="35"/>
      <c r="F61" s="35"/>
      <c r="G61" s="35"/>
      <c r="H61" s="35"/>
      <c r="I61" s="6"/>
      <c r="J61" s="6"/>
      <c r="K61" s="6"/>
      <c r="N61" s="109"/>
      <c r="O61" s="109"/>
    </row>
    <row r="62" spans="2:16" s="54" customFormat="1" ht="13.5" customHeight="1" x14ac:dyDescent="0.15">
      <c r="B62" s="3"/>
      <c r="C62" s="3"/>
      <c r="D62" s="5"/>
      <c r="E62" s="35"/>
      <c r="F62" s="35"/>
      <c r="G62" s="35"/>
      <c r="H62" s="35"/>
      <c r="I62" s="6"/>
      <c r="J62" s="6"/>
      <c r="K62" s="6"/>
      <c r="N62" s="109"/>
      <c r="O62" s="109"/>
    </row>
    <row r="63" spans="2:16" s="54" customFormat="1" ht="13.5" customHeight="1" x14ac:dyDescent="0.15">
      <c r="B63" s="3"/>
      <c r="C63" s="3"/>
      <c r="D63" s="5"/>
      <c r="E63" s="35"/>
      <c r="F63" s="35"/>
      <c r="G63" s="35"/>
      <c r="H63" s="35"/>
      <c r="I63" s="6"/>
      <c r="J63" s="6"/>
      <c r="K63" s="6"/>
    </row>
    <row r="64" spans="2:16" s="54" customFormat="1" ht="13.5" customHeight="1" x14ac:dyDescent="0.15">
      <c r="B64" s="3"/>
      <c r="C64" s="3"/>
      <c r="D64" s="35"/>
      <c r="E64" s="3"/>
      <c r="F64" s="3"/>
      <c r="G64" s="35"/>
      <c r="H64" s="35"/>
      <c r="I64" s="6"/>
      <c r="J64" s="6"/>
      <c r="K64" s="6"/>
    </row>
    <row r="65" spans="1:11" s="54" customFormat="1" ht="13.5" customHeight="1" x14ac:dyDescent="0.15">
      <c r="B65" s="3"/>
      <c r="C65" s="3"/>
      <c r="D65" s="5"/>
      <c r="E65" s="35"/>
      <c r="F65" s="35"/>
      <c r="G65" s="35"/>
      <c r="H65" s="35"/>
      <c r="I65" s="6"/>
      <c r="J65" s="6"/>
      <c r="K65" s="6"/>
    </row>
    <row r="66" spans="1:11" s="54" customFormat="1" ht="13.5" customHeight="1" x14ac:dyDescent="0.15">
      <c r="B66" s="3"/>
      <c r="C66" s="3"/>
      <c r="D66" s="5"/>
      <c r="E66" s="35"/>
      <c r="F66" s="35"/>
      <c r="G66" s="35"/>
      <c r="H66" s="35"/>
      <c r="I66" s="6"/>
      <c r="J66" s="6"/>
      <c r="K66" s="6"/>
    </row>
    <row r="67" spans="1:11" s="54" customFormat="1" ht="13.5" customHeight="1" x14ac:dyDescent="0.15">
      <c r="B67" s="3"/>
      <c r="C67" s="3"/>
      <c r="D67" s="5"/>
      <c r="E67" s="35"/>
      <c r="F67" s="35"/>
      <c r="G67" s="35"/>
      <c r="H67" s="35"/>
      <c r="I67" s="6"/>
      <c r="J67" s="6"/>
      <c r="K67" s="6"/>
    </row>
    <row r="68" spans="1:11" s="54" customFormat="1" ht="13.5" customHeight="1" x14ac:dyDescent="0.15">
      <c r="B68" s="3"/>
      <c r="C68" s="3"/>
      <c r="D68" s="5"/>
      <c r="E68" s="35"/>
      <c r="F68" s="35"/>
      <c r="G68" s="35"/>
      <c r="H68" s="35"/>
      <c r="I68" s="6"/>
      <c r="J68" s="6"/>
      <c r="K68" s="6"/>
    </row>
    <row r="69" spans="1:11" s="54" customFormat="1" ht="13.5" customHeight="1" x14ac:dyDescent="0.15">
      <c r="B69" s="3"/>
      <c r="C69" s="3"/>
      <c r="D69" s="5"/>
      <c r="E69" s="35"/>
      <c r="F69" s="35"/>
      <c r="G69" s="35"/>
      <c r="H69" s="35"/>
      <c r="I69" s="6"/>
      <c r="J69" s="6"/>
      <c r="K69" s="6"/>
    </row>
    <row r="70" spans="1:11" s="54" customFormat="1" ht="13.5" customHeight="1" x14ac:dyDescent="0.15">
      <c r="B70" s="3"/>
      <c r="C70" s="3"/>
      <c r="D70" s="5"/>
      <c r="E70" s="35"/>
      <c r="F70" s="35"/>
      <c r="G70" s="35"/>
      <c r="H70" s="35"/>
      <c r="I70" s="6"/>
      <c r="J70" s="6"/>
      <c r="K70" s="6"/>
    </row>
    <row r="71" spans="1:11" s="54" customFormat="1" ht="13.5" customHeight="1" x14ac:dyDescent="0.15">
      <c r="B71" s="56"/>
      <c r="C71" s="56"/>
      <c r="D71" s="56"/>
      <c r="E71" s="56"/>
      <c r="F71" s="51"/>
      <c r="G71" s="51"/>
      <c r="H71" s="51"/>
      <c r="I71" s="51"/>
      <c r="J71" s="51"/>
      <c r="K71" s="51"/>
    </row>
    <row r="72" spans="1:11" s="54" customFormat="1" ht="13.5" customHeight="1" x14ac:dyDescent="0.15"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1:11" s="54" customFormat="1" ht="13.5" customHeight="1" x14ac:dyDescent="0.15">
      <c r="A73" s="6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s="54" customFormat="1" ht="13.5" customHeight="1" x14ac:dyDescent="0.15">
      <c r="A74" s="56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s="51" customFormat="1" ht="13.5" customHeight="1" x14ac:dyDescent="0.1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ht="15" customHeight="1" x14ac:dyDescent="0.15">
      <c r="A76" s="50"/>
    </row>
    <row r="77" spans="1:11" s="50" customFormat="1" ht="18" customHeight="1" x14ac:dyDescent="0.15"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s="50" customFormat="1" ht="18" customHeight="1" x14ac:dyDescent="0.1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</row>
  </sheetData>
  <mergeCells count="59">
    <mergeCell ref="L56:M56"/>
    <mergeCell ref="L57:M57"/>
    <mergeCell ref="L58:M58"/>
    <mergeCell ref="B52:K52"/>
    <mergeCell ref="L52:M52"/>
    <mergeCell ref="B53:K53"/>
    <mergeCell ref="L53:M53"/>
    <mergeCell ref="L46:M46"/>
    <mergeCell ref="L47:M47"/>
    <mergeCell ref="L48:M48"/>
    <mergeCell ref="L49:M49"/>
    <mergeCell ref="L55:M55"/>
    <mergeCell ref="L50:M50"/>
    <mergeCell ref="B51:K51"/>
    <mergeCell ref="L51:M51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45:M45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L18:M18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B1:M1"/>
    <mergeCell ref="B2:M2"/>
    <mergeCell ref="B3:M3"/>
    <mergeCell ref="B4:M4"/>
    <mergeCell ref="B6:K7"/>
    <mergeCell ref="L6:M7"/>
  </mergeCells>
  <phoneticPr fontId="3"/>
  <printOptions horizontalCentered="1"/>
  <pageMargins left="0.19685039370078741" right="0.19685039370078741" top="0.59055118110236227" bottom="0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74A1-1D3A-4F7D-A6A6-C415F9493AC7}">
  <sheetPr>
    <tabColor rgb="FFFF0000"/>
  </sheetPr>
  <dimension ref="A1:AK210"/>
  <sheetViews>
    <sheetView workbookViewId="0">
      <selection activeCell="V9" sqref="V9"/>
    </sheetView>
  </sheetViews>
  <sheetFormatPr defaultColWidth="9" defaultRowHeight="13.5" x14ac:dyDescent="0.15"/>
  <cols>
    <col min="1" max="5" width="1.75" style="141" customWidth="1"/>
    <col min="6" max="6" width="19.375" style="141" customWidth="1"/>
    <col min="7" max="7" width="15.625" style="141" bestFit="1" customWidth="1"/>
    <col min="8" max="8" width="8.75" style="141" customWidth="1"/>
    <col min="9" max="9" width="15.625" style="141" bestFit="1" customWidth="1"/>
    <col min="10" max="10" width="8.75" style="141" customWidth="1"/>
    <col min="11" max="11" width="15.625" style="141" bestFit="1" customWidth="1"/>
    <col min="12" max="21" width="7.625" style="142" hidden="1" customWidth="1"/>
    <col min="22" max="22" width="14.25" style="143" customWidth="1"/>
    <col min="23" max="23" width="14.25" style="141" customWidth="1"/>
    <col min="24" max="32" width="5.625" style="141" customWidth="1"/>
    <col min="33" max="33" width="14.25" style="141" customWidth="1"/>
    <col min="34" max="34" width="11.375" style="141" bestFit="1" customWidth="1"/>
    <col min="35" max="35" width="8.75" style="141" customWidth="1"/>
    <col min="36" max="36" width="14.25" style="141" customWidth="1"/>
    <col min="37" max="256" width="9" style="141"/>
    <col min="257" max="260" width="1.75" style="141" customWidth="1"/>
    <col min="261" max="261" width="21.5" style="141" customWidth="1"/>
    <col min="262" max="292" width="9.75" style="141" customWidth="1"/>
    <col min="293" max="512" width="9" style="141"/>
    <col min="513" max="516" width="1.75" style="141" customWidth="1"/>
    <col min="517" max="517" width="21.5" style="141" customWidth="1"/>
    <col min="518" max="548" width="9.75" style="141" customWidth="1"/>
    <col min="549" max="768" width="9" style="141"/>
    <col min="769" max="772" width="1.75" style="141" customWidth="1"/>
    <col min="773" max="773" width="21.5" style="141" customWidth="1"/>
    <col min="774" max="804" width="9.75" style="141" customWidth="1"/>
    <col min="805" max="1024" width="9" style="141"/>
    <col min="1025" max="1028" width="1.75" style="141" customWidth="1"/>
    <col min="1029" max="1029" width="21.5" style="141" customWidth="1"/>
    <col min="1030" max="1060" width="9.75" style="141" customWidth="1"/>
    <col min="1061" max="1280" width="9" style="141"/>
    <col min="1281" max="1284" width="1.75" style="141" customWidth="1"/>
    <col min="1285" max="1285" width="21.5" style="141" customWidth="1"/>
    <col min="1286" max="1316" width="9.75" style="141" customWidth="1"/>
    <col min="1317" max="1536" width="9" style="141"/>
    <col min="1537" max="1540" width="1.75" style="141" customWidth="1"/>
    <col min="1541" max="1541" width="21.5" style="141" customWidth="1"/>
    <col min="1542" max="1572" width="9.75" style="141" customWidth="1"/>
    <col min="1573" max="1792" width="9" style="141"/>
    <col min="1793" max="1796" width="1.75" style="141" customWidth="1"/>
    <col min="1797" max="1797" width="21.5" style="141" customWidth="1"/>
    <col min="1798" max="1828" width="9.75" style="141" customWidth="1"/>
    <col min="1829" max="2048" width="9" style="141"/>
    <col min="2049" max="2052" width="1.75" style="141" customWidth="1"/>
    <col min="2053" max="2053" width="21.5" style="141" customWidth="1"/>
    <col min="2054" max="2084" width="9.75" style="141" customWidth="1"/>
    <col min="2085" max="2304" width="9" style="141"/>
    <col min="2305" max="2308" width="1.75" style="141" customWidth="1"/>
    <col min="2309" max="2309" width="21.5" style="141" customWidth="1"/>
    <col min="2310" max="2340" width="9.75" style="141" customWidth="1"/>
    <col min="2341" max="2560" width="9" style="141"/>
    <col min="2561" max="2564" width="1.75" style="141" customWidth="1"/>
    <col min="2565" max="2565" width="21.5" style="141" customWidth="1"/>
    <col min="2566" max="2596" width="9.75" style="141" customWidth="1"/>
    <col min="2597" max="2816" width="9" style="141"/>
    <col min="2817" max="2820" width="1.75" style="141" customWidth="1"/>
    <col min="2821" max="2821" width="21.5" style="141" customWidth="1"/>
    <col min="2822" max="2852" width="9.75" style="141" customWidth="1"/>
    <col min="2853" max="3072" width="9" style="141"/>
    <col min="3073" max="3076" width="1.75" style="141" customWidth="1"/>
    <col min="3077" max="3077" width="21.5" style="141" customWidth="1"/>
    <col min="3078" max="3108" width="9.75" style="141" customWidth="1"/>
    <col min="3109" max="3328" width="9" style="141"/>
    <col min="3329" max="3332" width="1.75" style="141" customWidth="1"/>
    <col min="3333" max="3333" width="21.5" style="141" customWidth="1"/>
    <col min="3334" max="3364" width="9.75" style="141" customWidth="1"/>
    <col min="3365" max="3584" width="9" style="141"/>
    <col min="3585" max="3588" width="1.75" style="141" customWidth="1"/>
    <col min="3589" max="3589" width="21.5" style="141" customWidth="1"/>
    <col min="3590" max="3620" width="9.75" style="141" customWidth="1"/>
    <col min="3621" max="3840" width="9" style="141"/>
    <col min="3841" max="3844" width="1.75" style="141" customWidth="1"/>
    <col min="3845" max="3845" width="21.5" style="141" customWidth="1"/>
    <col min="3846" max="3876" width="9.75" style="141" customWidth="1"/>
    <col min="3877" max="4096" width="9" style="141"/>
    <col min="4097" max="4100" width="1.75" style="141" customWidth="1"/>
    <col min="4101" max="4101" width="21.5" style="141" customWidth="1"/>
    <col min="4102" max="4132" width="9.75" style="141" customWidth="1"/>
    <col min="4133" max="4352" width="9" style="141"/>
    <col min="4353" max="4356" width="1.75" style="141" customWidth="1"/>
    <col min="4357" max="4357" width="21.5" style="141" customWidth="1"/>
    <col min="4358" max="4388" width="9.75" style="141" customWidth="1"/>
    <col min="4389" max="4608" width="9" style="141"/>
    <col min="4609" max="4612" width="1.75" style="141" customWidth="1"/>
    <col min="4613" max="4613" width="21.5" style="141" customWidth="1"/>
    <col min="4614" max="4644" width="9.75" style="141" customWidth="1"/>
    <col min="4645" max="4864" width="9" style="141"/>
    <col min="4865" max="4868" width="1.75" style="141" customWidth="1"/>
    <col min="4869" max="4869" width="21.5" style="141" customWidth="1"/>
    <col min="4870" max="4900" width="9.75" style="141" customWidth="1"/>
    <col min="4901" max="5120" width="9" style="141"/>
    <col min="5121" max="5124" width="1.75" style="141" customWidth="1"/>
    <col min="5125" max="5125" width="21.5" style="141" customWidth="1"/>
    <col min="5126" max="5156" width="9.75" style="141" customWidth="1"/>
    <col min="5157" max="5376" width="9" style="141"/>
    <col min="5377" max="5380" width="1.75" style="141" customWidth="1"/>
    <col min="5381" max="5381" width="21.5" style="141" customWidth="1"/>
    <col min="5382" max="5412" width="9.75" style="141" customWidth="1"/>
    <col min="5413" max="5632" width="9" style="141"/>
    <col min="5633" max="5636" width="1.75" style="141" customWidth="1"/>
    <col min="5637" max="5637" width="21.5" style="141" customWidth="1"/>
    <col min="5638" max="5668" width="9.75" style="141" customWidth="1"/>
    <col min="5669" max="5888" width="9" style="141"/>
    <col min="5889" max="5892" width="1.75" style="141" customWidth="1"/>
    <col min="5893" max="5893" width="21.5" style="141" customWidth="1"/>
    <col min="5894" max="5924" width="9.75" style="141" customWidth="1"/>
    <col min="5925" max="6144" width="9" style="141"/>
    <col min="6145" max="6148" width="1.75" style="141" customWidth="1"/>
    <col min="6149" max="6149" width="21.5" style="141" customWidth="1"/>
    <col min="6150" max="6180" width="9.75" style="141" customWidth="1"/>
    <col min="6181" max="6400" width="9" style="141"/>
    <col min="6401" max="6404" width="1.75" style="141" customWidth="1"/>
    <col min="6405" max="6405" width="21.5" style="141" customWidth="1"/>
    <col min="6406" max="6436" width="9.75" style="141" customWidth="1"/>
    <col min="6437" max="6656" width="9" style="141"/>
    <col min="6657" max="6660" width="1.75" style="141" customWidth="1"/>
    <col min="6661" max="6661" width="21.5" style="141" customWidth="1"/>
    <col min="6662" max="6692" width="9.75" style="141" customWidth="1"/>
    <col min="6693" max="6912" width="9" style="141"/>
    <col min="6913" max="6916" width="1.75" style="141" customWidth="1"/>
    <col min="6917" max="6917" width="21.5" style="141" customWidth="1"/>
    <col min="6918" max="6948" width="9.75" style="141" customWidth="1"/>
    <col min="6949" max="7168" width="9" style="141"/>
    <col min="7169" max="7172" width="1.75" style="141" customWidth="1"/>
    <col min="7173" max="7173" width="21.5" style="141" customWidth="1"/>
    <col min="7174" max="7204" width="9.75" style="141" customWidth="1"/>
    <col min="7205" max="7424" width="9" style="141"/>
    <col min="7425" max="7428" width="1.75" style="141" customWidth="1"/>
    <col min="7429" max="7429" width="21.5" style="141" customWidth="1"/>
    <col min="7430" max="7460" width="9.75" style="141" customWidth="1"/>
    <col min="7461" max="7680" width="9" style="141"/>
    <col min="7681" max="7684" width="1.75" style="141" customWidth="1"/>
    <col min="7685" max="7685" width="21.5" style="141" customWidth="1"/>
    <col min="7686" max="7716" width="9.75" style="141" customWidth="1"/>
    <col min="7717" max="7936" width="9" style="141"/>
    <col min="7937" max="7940" width="1.75" style="141" customWidth="1"/>
    <col min="7941" max="7941" width="21.5" style="141" customWidth="1"/>
    <col min="7942" max="7972" width="9.75" style="141" customWidth="1"/>
    <col min="7973" max="8192" width="9" style="141"/>
    <col min="8193" max="8196" width="1.75" style="141" customWidth="1"/>
    <col min="8197" max="8197" width="21.5" style="141" customWidth="1"/>
    <col min="8198" max="8228" width="9.75" style="141" customWidth="1"/>
    <col min="8229" max="8448" width="9" style="141"/>
    <col min="8449" max="8452" width="1.75" style="141" customWidth="1"/>
    <col min="8453" max="8453" width="21.5" style="141" customWidth="1"/>
    <col min="8454" max="8484" width="9.75" style="141" customWidth="1"/>
    <col min="8485" max="8704" width="9" style="141"/>
    <col min="8705" max="8708" width="1.75" style="141" customWidth="1"/>
    <col min="8709" max="8709" width="21.5" style="141" customWidth="1"/>
    <col min="8710" max="8740" width="9.75" style="141" customWidth="1"/>
    <col min="8741" max="8960" width="9" style="141"/>
    <col min="8961" max="8964" width="1.75" style="141" customWidth="1"/>
    <col min="8965" max="8965" width="21.5" style="141" customWidth="1"/>
    <col min="8966" max="8996" width="9.75" style="141" customWidth="1"/>
    <col min="8997" max="9216" width="9" style="141"/>
    <col min="9217" max="9220" width="1.75" style="141" customWidth="1"/>
    <col min="9221" max="9221" width="21.5" style="141" customWidth="1"/>
    <col min="9222" max="9252" width="9.75" style="141" customWidth="1"/>
    <col min="9253" max="9472" width="9" style="141"/>
    <col min="9473" max="9476" width="1.75" style="141" customWidth="1"/>
    <col min="9477" max="9477" width="21.5" style="141" customWidth="1"/>
    <col min="9478" max="9508" width="9.75" style="141" customWidth="1"/>
    <col min="9509" max="9728" width="9" style="141"/>
    <col min="9729" max="9732" width="1.75" style="141" customWidth="1"/>
    <col min="9733" max="9733" width="21.5" style="141" customWidth="1"/>
    <col min="9734" max="9764" width="9.75" style="141" customWidth="1"/>
    <col min="9765" max="9984" width="9" style="141"/>
    <col min="9985" max="9988" width="1.75" style="141" customWidth="1"/>
    <col min="9989" max="9989" width="21.5" style="141" customWidth="1"/>
    <col min="9990" max="10020" width="9.75" style="141" customWidth="1"/>
    <col min="10021" max="10240" width="9" style="141"/>
    <col min="10241" max="10244" width="1.75" style="141" customWidth="1"/>
    <col min="10245" max="10245" width="21.5" style="141" customWidth="1"/>
    <col min="10246" max="10276" width="9.75" style="141" customWidth="1"/>
    <col min="10277" max="10496" width="9" style="141"/>
    <col min="10497" max="10500" width="1.75" style="141" customWidth="1"/>
    <col min="10501" max="10501" width="21.5" style="141" customWidth="1"/>
    <col min="10502" max="10532" width="9.75" style="141" customWidth="1"/>
    <col min="10533" max="10752" width="9" style="141"/>
    <col min="10753" max="10756" width="1.75" style="141" customWidth="1"/>
    <col min="10757" max="10757" width="21.5" style="141" customWidth="1"/>
    <col min="10758" max="10788" width="9.75" style="141" customWidth="1"/>
    <col min="10789" max="11008" width="9" style="141"/>
    <col min="11009" max="11012" width="1.75" style="141" customWidth="1"/>
    <col min="11013" max="11013" width="21.5" style="141" customWidth="1"/>
    <col min="11014" max="11044" width="9.75" style="141" customWidth="1"/>
    <col min="11045" max="11264" width="9" style="141"/>
    <col min="11265" max="11268" width="1.75" style="141" customWidth="1"/>
    <col min="11269" max="11269" width="21.5" style="141" customWidth="1"/>
    <col min="11270" max="11300" width="9.75" style="141" customWidth="1"/>
    <col min="11301" max="11520" width="9" style="141"/>
    <col min="11521" max="11524" width="1.75" style="141" customWidth="1"/>
    <col min="11525" max="11525" width="21.5" style="141" customWidth="1"/>
    <col min="11526" max="11556" width="9.75" style="141" customWidth="1"/>
    <col min="11557" max="11776" width="9" style="141"/>
    <col min="11777" max="11780" width="1.75" style="141" customWidth="1"/>
    <col min="11781" max="11781" width="21.5" style="141" customWidth="1"/>
    <col min="11782" max="11812" width="9.75" style="141" customWidth="1"/>
    <col min="11813" max="12032" width="9" style="141"/>
    <col min="12033" max="12036" width="1.75" style="141" customWidth="1"/>
    <col min="12037" max="12037" width="21.5" style="141" customWidth="1"/>
    <col min="12038" max="12068" width="9.75" style="141" customWidth="1"/>
    <col min="12069" max="12288" width="9" style="141"/>
    <col min="12289" max="12292" width="1.75" style="141" customWidth="1"/>
    <col min="12293" max="12293" width="21.5" style="141" customWidth="1"/>
    <col min="12294" max="12324" width="9.75" style="141" customWidth="1"/>
    <col min="12325" max="12544" width="9" style="141"/>
    <col min="12545" max="12548" width="1.75" style="141" customWidth="1"/>
    <col min="12549" max="12549" width="21.5" style="141" customWidth="1"/>
    <col min="12550" max="12580" width="9.75" style="141" customWidth="1"/>
    <col min="12581" max="12800" width="9" style="141"/>
    <col min="12801" max="12804" width="1.75" style="141" customWidth="1"/>
    <col min="12805" max="12805" width="21.5" style="141" customWidth="1"/>
    <col min="12806" max="12836" width="9.75" style="141" customWidth="1"/>
    <col min="12837" max="13056" width="9" style="141"/>
    <col min="13057" max="13060" width="1.75" style="141" customWidth="1"/>
    <col min="13061" max="13061" width="21.5" style="141" customWidth="1"/>
    <col min="13062" max="13092" width="9.75" style="141" customWidth="1"/>
    <col min="13093" max="13312" width="9" style="141"/>
    <col min="13313" max="13316" width="1.75" style="141" customWidth="1"/>
    <col min="13317" max="13317" width="21.5" style="141" customWidth="1"/>
    <col min="13318" max="13348" width="9.75" style="141" customWidth="1"/>
    <col min="13349" max="13568" width="9" style="141"/>
    <col min="13569" max="13572" width="1.75" style="141" customWidth="1"/>
    <col min="13573" max="13573" width="21.5" style="141" customWidth="1"/>
    <col min="13574" max="13604" width="9.75" style="141" customWidth="1"/>
    <col min="13605" max="13824" width="9" style="141"/>
    <col min="13825" max="13828" width="1.75" style="141" customWidth="1"/>
    <col min="13829" max="13829" width="21.5" style="141" customWidth="1"/>
    <col min="13830" max="13860" width="9.75" style="141" customWidth="1"/>
    <col min="13861" max="14080" width="9" style="141"/>
    <col min="14081" max="14084" width="1.75" style="141" customWidth="1"/>
    <col min="14085" max="14085" width="21.5" style="141" customWidth="1"/>
    <col min="14086" max="14116" width="9.75" style="141" customWidth="1"/>
    <col min="14117" max="14336" width="9" style="141"/>
    <col min="14337" max="14340" width="1.75" style="141" customWidth="1"/>
    <col min="14341" max="14341" width="21.5" style="141" customWidth="1"/>
    <col min="14342" max="14372" width="9.75" style="141" customWidth="1"/>
    <col min="14373" max="14592" width="9" style="141"/>
    <col min="14593" max="14596" width="1.75" style="141" customWidth="1"/>
    <col min="14597" max="14597" width="21.5" style="141" customWidth="1"/>
    <col min="14598" max="14628" width="9.75" style="141" customWidth="1"/>
    <col min="14629" max="14848" width="9" style="141"/>
    <col min="14849" max="14852" width="1.75" style="141" customWidth="1"/>
    <col min="14853" max="14853" width="21.5" style="141" customWidth="1"/>
    <col min="14854" max="14884" width="9.75" style="141" customWidth="1"/>
    <col min="14885" max="15104" width="9" style="141"/>
    <col min="15105" max="15108" width="1.75" style="141" customWidth="1"/>
    <col min="15109" max="15109" width="21.5" style="141" customWidth="1"/>
    <col min="15110" max="15140" width="9.75" style="141" customWidth="1"/>
    <col min="15141" max="15360" width="9" style="141"/>
    <col min="15361" max="15364" width="1.75" style="141" customWidth="1"/>
    <col min="15365" max="15365" width="21.5" style="141" customWidth="1"/>
    <col min="15366" max="15396" width="9.75" style="141" customWidth="1"/>
    <col min="15397" max="15616" width="9" style="141"/>
    <col min="15617" max="15620" width="1.75" style="141" customWidth="1"/>
    <col min="15621" max="15621" width="21.5" style="141" customWidth="1"/>
    <col min="15622" max="15652" width="9.75" style="141" customWidth="1"/>
    <col min="15653" max="15872" width="9" style="141"/>
    <col min="15873" max="15876" width="1.75" style="141" customWidth="1"/>
    <col min="15877" max="15877" width="21.5" style="141" customWidth="1"/>
    <col min="15878" max="15908" width="9.75" style="141" customWidth="1"/>
    <col min="15909" max="16128" width="9" style="141"/>
    <col min="16129" max="16132" width="1.75" style="141" customWidth="1"/>
    <col min="16133" max="16133" width="21.5" style="141" customWidth="1"/>
    <col min="16134" max="16164" width="9.75" style="141" customWidth="1"/>
    <col min="16165" max="16384" width="9" style="141"/>
  </cols>
  <sheetData>
    <row r="1" spans="1:36" s="138" customFormat="1" ht="13.15" customHeight="1" thickBot="1" x14ac:dyDescent="0.2">
      <c r="A1" s="94" t="s">
        <v>299</v>
      </c>
      <c r="B1" s="94"/>
      <c r="C1" s="94"/>
      <c r="D1" s="94"/>
      <c r="E1" s="94"/>
      <c r="F1" s="94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AG1" s="106"/>
      <c r="AH1" s="106"/>
      <c r="AI1" s="106"/>
      <c r="AJ1" s="106"/>
    </row>
    <row r="2" spans="1:36" s="138" customFormat="1" ht="14.25" thickBot="1" x14ac:dyDescent="0.2"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95">
        <v>5.0000000000000001E-3</v>
      </c>
      <c r="W2" s="138">
        <v>12760</v>
      </c>
    </row>
    <row r="3" spans="1:36" ht="14.25" thickBot="1" x14ac:dyDescent="0.2">
      <c r="A3" s="324" t="s">
        <v>284</v>
      </c>
      <c r="B3" s="324"/>
      <c r="C3" s="324"/>
      <c r="D3" s="324"/>
      <c r="E3" s="324"/>
      <c r="F3" s="324"/>
      <c r="AJ3" s="92" t="s">
        <v>293</v>
      </c>
    </row>
    <row r="4" spans="1:36" x14ac:dyDescent="0.15">
      <c r="A4" s="529" t="s">
        <v>292</v>
      </c>
      <c r="B4" s="530"/>
      <c r="C4" s="530"/>
      <c r="D4" s="530"/>
      <c r="E4" s="530"/>
      <c r="F4" s="531"/>
      <c r="G4" s="540" t="s">
        <v>164</v>
      </c>
      <c r="H4" s="541"/>
      <c r="I4" s="541"/>
      <c r="J4" s="541"/>
      <c r="K4" s="542"/>
      <c r="L4" s="543" t="s">
        <v>165</v>
      </c>
      <c r="M4" s="543"/>
      <c r="N4" s="543"/>
      <c r="O4" s="543"/>
      <c r="P4" s="543"/>
      <c r="Q4" s="543"/>
      <c r="R4" s="543"/>
      <c r="S4" s="543"/>
      <c r="T4" s="543"/>
      <c r="U4" s="544"/>
      <c r="V4" s="541" t="s">
        <v>166</v>
      </c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5"/>
    </row>
    <row r="5" spans="1:36" s="144" customFormat="1" ht="13.5" customHeight="1" x14ac:dyDescent="0.15">
      <c r="A5" s="532"/>
      <c r="B5" s="521"/>
      <c r="C5" s="521"/>
      <c r="D5" s="521"/>
      <c r="E5" s="521"/>
      <c r="F5" s="522"/>
      <c r="G5" s="546" t="s">
        <v>142</v>
      </c>
      <c r="H5" s="549" t="s">
        <v>296</v>
      </c>
      <c r="I5" s="514" t="s">
        <v>232</v>
      </c>
      <c r="J5" s="526" t="s">
        <v>233</v>
      </c>
      <c r="K5" s="560" t="s">
        <v>167</v>
      </c>
      <c r="L5" s="563" t="s">
        <v>285</v>
      </c>
      <c r="M5" s="563"/>
      <c r="N5" s="563"/>
      <c r="O5" s="563"/>
      <c r="P5" s="563"/>
      <c r="Q5" s="563"/>
      <c r="R5" s="526" t="s">
        <v>232</v>
      </c>
      <c r="S5" s="511" t="s">
        <v>234</v>
      </c>
      <c r="T5" s="552" t="s">
        <v>235</v>
      </c>
      <c r="U5" s="560" t="s">
        <v>167</v>
      </c>
      <c r="V5" s="567" t="s">
        <v>141</v>
      </c>
      <c r="W5" s="568"/>
      <c r="X5" s="517" t="s">
        <v>159</v>
      </c>
      <c r="Y5" s="518"/>
      <c r="Z5" s="519"/>
      <c r="AA5" s="517" t="s">
        <v>168</v>
      </c>
      <c r="AB5" s="518"/>
      <c r="AC5" s="519"/>
      <c r="AD5" s="517" t="s">
        <v>169</v>
      </c>
      <c r="AE5" s="518"/>
      <c r="AF5" s="519"/>
      <c r="AG5" s="526" t="s">
        <v>232</v>
      </c>
      <c r="AH5" s="511" t="s">
        <v>234</v>
      </c>
      <c r="AI5" s="514" t="s">
        <v>235</v>
      </c>
      <c r="AJ5" s="555" t="s">
        <v>167</v>
      </c>
    </row>
    <row r="6" spans="1:36" s="144" customFormat="1" ht="13.5" customHeight="1" x14ac:dyDescent="0.15">
      <c r="A6" s="532"/>
      <c r="B6" s="521"/>
      <c r="C6" s="521"/>
      <c r="D6" s="521"/>
      <c r="E6" s="521"/>
      <c r="F6" s="522"/>
      <c r="G6" s="547"/>
      <c r="H6" s="550"/>
      <c r="I6" s="515"/>
      <c r="J6" s="527"/>
      <c r="K6" s="561"/>
      <c r="L6" s="563" t="s">
        <v>170</v>
      </c>
      <c r="M6" s="563"/>
      <c r="N6" s="564"/>
      <c r="O6" s="563" t="s">
        <v>14</v>
      </c>
      <c r="P6" s="563"/>
      <c r="Q6" s="563"/>
      <c r="R6" s="527"/>
      <c r="S6" s="512"/>
      <c r="T6" s="553"/>
      <c r="U6" s="515"/>
      <c r="V6" s="569" t="s">
        <v>286</v>
      </c>
      <c r="W6" s="558" t="s">
        <v>143</v>
      </c>
      <c r="X6" s="520"/>
      <c r="Y6" s="521"/>
      <c r="Z6" s="522"/>
      <c r="AA6" s="520"/>
      <c r="AB6" s="521"/>
      <c r="AC6" s="522"/>
      <c r="AD6" s="520"/>
      <c r="AE6" s="521"/>
      <c r="AF6" s="522"/>
      <c r="AG6" s="527"/>
      <c r="AH6" s="512"/>
      <c r="AI6" s="515"/>
      <c r="AJ6" s="556"/>
    </row>
    <row r="7" spans="1:36" s="144" customFormat="1" ht="40.5" x14ac:dyDescent="0.15">
      <c r="A7" s="533"/>
      <c r="B7" s="524"/>
      <c r="C7" s="524"/>
      <c r="D7" s="524"/>
      <c r="E7" s="524"/>
      <c r="F7" s="525"/>
      <c r="G7" s="548"/>
      <c r="H7" s="551"/>
      <c r="I7" s="516"/>
      <c r="J7" s="528"/>
      <c r="K7" s="562"/>
      <c r="L7" s="145" t="s">
        <v>171</v>
      </c>
      <c r="M7" s="146" t="s">
        <v>172</v>
      </c>
      <c r="N7" s="274" t="s">
        <v>140</v>
      </c>
      <c r="O7" s="145" t="s">
        <v>173</v>
      </c>
      <c r="P7" s="146" t="s">
        <v>174</v>
      </c>
      <c r="Q7" s="147" t="s">
        <v>140</v>
      </c>
      <c r="R7" s="528"/>
      <c r="S7" s="513"/>
      <c r="T7" s="554"/>
      <c r="U7" s="516"/>
      <c r="V7" s="570"/>
      <c r="W7" s="559"/>
      <c r="X7" s="523"/>
      <c r="Y7" s="524"/>
      <c r="Z7" s="525"/>
      <c r="AA7" s="523"/>
      <c r="AB7" s="524"/>
      <c r="AC7" s="525"/>
      <c r="AD7" s="523"/>
      <c r="AE7" s="524"/>
      <c r="AF7" s="525"/>
      <c r="AG7" s="528"/>
      <c r="AH7" s="513"/>
      <c r="AI7" s="516"/>
      <c r="AJ7" s="557"/>
    </row>
    <row r="8" spans="1:36" x14ac:dyDescent="0.15">
      <c r="A8" s="148" t="s">
        <v>55</v>
      </c>
      <c r="B8" s="149"/>
      <c r="C8" s="149"/>
      <c r="D8" s="149"/>
      <c r="E8" s="149"/>
      <c r="F8" s="149"/>
      <c r="G8" s="150">
        <v>5973924984</v>
      </c>
      <c r="H8" s="500"/>
      <c r="I8" s="314">
        <v>5973924984</v>
      </c>
      <c r="J8" s="503"/>
      <c r="K8" s="152">
        <v>5973924984</v>
      </c>
      <c r="L8" s="153"/>
      <c r="M8" s="154"/>
      <c r="N8" s="155"/>
      <c r="O8" s="153"/>
      <c r="P8" s="154"/>
      <c r="Q8" s="156"/>
      <c r="R8" s="157"/>
      <c r="S8" s="158"/>
      <c r="T8" s="159"/>
      <c r="U8" s="264"/>
      <c r="V8" s="161">
        <v>2582360</v>
      </c>
      <c r="W8" s="162">
        <v>2582360</v>
      </c>
      <c r="X8" s="484"/>
      <c r="Y8" s="485"/>
      <c r="Z8" s="486"/>
      <c r="AA8" s="478"/>
      <c r="AB8" s="478"/>
      <c r="AC8" s="478"/>
      <c r="AD8" s="478"/>
      <c r="AE8" s="478"/>
      <c r="AF8" s="478"/>
      <c r="AG8" s="163">
        <v>2582360</v>
      </c>
      <c r="AH8" s="482"/>
      <c r="AI8" s="509"/>
      <c r="AJ8" s="164">
        <v>2582360</v>
      </c>
    </row>
    <row r="9" spans="1:36" x14ac:dyDescent="0.15">
      <c r="A9" s="165"/>
      <c r="B9" s="166" t="s">
        <v>4</v>
      </c>
      <c r="C9" s="166"/>
      <c r="D9" s="166"/>
      <c r="E9" s="166"/>
      <c r="F9" s="166"/>
      <c r="G9" s="167">
        <v>4800805029</v>
      </c>
      <c r="H9" s="501"/>
      <c r="I9" s="315">
        <v>4800805029</v>
      </c>
      <c r="J9" s="504"/>
      <c r="K9" s="170">
        <v>4800805029</v>
      </c>
      <c r="L9" s="171"/>
      <c r="M9" s="172"/>
      <c r="N9" s="173"/>
      <c r="O9" s="171"/>
      <c r="P9" s="172"/>
      <c r="Q9" s="174"/>
      <c r="R9" s="175"/>
      <c r="S9" s="176"/>
      <c r="T9" s="177"/>
      <c r="U9" s="265"/>
      <c r="V9" s="179">
        <v>2582360</v>
      </c>
      <c r="W9" s="168">
        <v>2582360</v>
      </c>
      <c r="X9" s="487"/>
      <c r="Y9" s="488"/>
      <c r="Z9" s="489"/>
      <c r="AA9" s="476"/>
      <c r="AB9" s="476"/>
      <c r="AC9" s="476"/>
      <c r="AD9" s="476"/>
      <c r="AE9" s="476"/>
      <c r="AF9" s="476"/>
      <c r="AG9" s="169">
        <v>2582360</v>
      </c>
      <c r="AH9" s="480"/>
      <c r="AI9" s="507"/>
      <c r="AJ9" s="180">
        <v>2582360</v>
      </c>
    </row>
    <row r="10" spans="1:36" x14ac:dyDescent="0.15">
      <c r="A10" s="165"/>
      <c r="B10" s="166"/>
      <c r="C10" s="166" t="s">
        <v>236</v>
      </c>
      <c r="D10" s="166"/>
      <c r="E10" s="166"/>
      <c r="F10" s="166"/>
      <c r="G10" s="167">
        <v>4733036029</v>
      </c>
      <c r="H10" s="501"/>
      <c r="I10" s="315">
        <v>4733036029</v>
      </c>
      <c r="J10" s="504"/>
      <c r="K10" s="170">
        <v>4733036029</v>
      </c>
      <c r="L10" s="171"/>
      <c r="M10" s="172"/>
      <c r="N10" s="173"/>
      <c r="O10" s="171"/>
      <c r="P10" s="172"/>
      <c r="Q10" s="174"/>
      <c r="R10" s="175"/>
      <c r="S10" s="176"/>
      <c r="T10" s="177"/>
      <c r="U10" s="265"/>
      <c r="V10" s="279" t="s">
        <v>287</v>
      </c>
      <c r="W10" s="282" t="s">
        <v>297</v>
      </c>
      <c r="X10" s="487"/>
      <c r="Y10" s="488"/>
      <c r="Z10" s="489"/>
      <c r="AA10" s="476"/>
      <c r="AB10" s="476"/>
      <c r="AC10" s="476"/>
      <c r="AD10" s="476"/>
      <c r="AE10" s="476"/>
      <c r="AF10" s="476"/>
      <c r="AG10" s="288" t="s">
        <v>289</v>
      </c>
      <c r="AH10" s="480"/>
      <c r="AI10" s="507"/>
      <c r="AJ10" s="285" t="s">
        <v>289</v>
      </c>
    </row>
    <row r="11" spans="1:36" x14ac:dyDescent="0.15">
      <c r="A11" s="165"/>
      <c r="B11" s="166"/>
      <c r="C11" s="166"/>
      <c r="D11" s="166" t="s">
        <v>237</v>
      </c>
      <c r="E11" s="166"/>
      <c r="F11" s="166"/>
      <c r="G11" s="167">
        <v>4733035976</v>
      </c>
      <c r="H11" s="501"/>
      <c r="I11" s="315">
        <v>4733035976</v>
      </c>
      <c r="J11" s="504"/>
      <c r="K11" s="170">
        <v>4733035976</v>
      </c>
      <c r="L11" s="171"/>
      <c r="M11" s="172"/>
      <c r="N11" s="173"/>
      <c r="O11" s="171"/>
      <c r="P11" s="172"/>
      <c r="Q11" s="174"/>
      <c r="R11" s="175"/>
      <c r="S11" s="176"/>
      <c r="T11" s="177"/>
      <c r="U11" s="265"/>
      <c r="V11" s="279" t="s">
        <v>287</v>
      </c>
      <c r="W11" s="282" t="s">
        <v>297</v>
      </c>
      <c r="X11" s="487"/>
      <c r="Y11" s="488"/>
      <c r="Z11" s="489"/>
      <c r="AA11" s="476"/>
      <c r="AB11" s="476"/>
      <c r="AC11" s="476"/>
      <c r="AD11" s="476"/>
      <c r="AE11" s="476"/>
      <c r="AF11" s="476"/>
      <c r="AG11" s="288" t="s">
        <v>289</v>
      </c>
      <c r="AH11" s="480"/>
      <c r="AI11" s="507"/>
      <c r="AJ11" s="285" t="s">
        <v>289</v>
      </c>
    </row>
    <row r="12" spans="1:36" x14ac:dyDescent="0.15">
      <c r="A12" s="165"/>
      <c r="B12" s="166"/>
      <c r="C12" s="166"/>
      <c r="D12" s="166"/>
      <c r="E12" s="166" t="s">
        <v>238</v>
      </c>
      <c r="F12" s="166"/>
      <c r="G12" s="167">
        <v>1119702325</v>
      </c>
      <c r="H12" s="501"/>
      <c r="I12" s="315">
        <v>1119702325</v>
      </c>
      <c r="J12" s="504"/>
      <c r="K12" s="170">
        <v>1119702325</v>
      </c>
      <c r="L12" s="171"/>
      <c r="M12" s="172"/>
      <c r="N12" s="173"/>
      <c r="O12" s="171"/>
      <c r="P12" s="172"/>
      <c r="Q12" s="174"/>
      <c r="R12" s="175"/>
      <c r="S12" s="176"/>
      <c r="T12" s="177"/>
      <c r="U12" s="265"/>
      <c r="V12" s="279" t="s">
        <v>287</v>
      </c>
      <c r="W12" s="282" t="s">
        <v>297</v>
      </c>
      <c r="X12" s="487"/>
      <c r="Y12" s="488"/>
      <c r="Z12" s="489"/>
      <c r="AA12" s="476"/>
      <c r="AB12" s="476"/>
      <c r="AC12" s="476"/>
      <c r="AD12" s="476"/>
      <c r="AE12" s="476"/>
      <c r="AF12" s="476"/>
      <c r="AG12" s="288" t="s">
        <v>289</v>
      </c>
      <c r="AH12" s="480"/>
      <c r="AI12" s="507"/>
      <c r="AJ12" s="285" t="s">
        <v>289</v>
      </c>
    </row>
    <row r="13" spans="1:36" x14ac:dyDescent="0.15">
      <c r="A13" s="148"/>
      <c r="B13" s="149"/>
      <c r="C13" s="149"/>
      <c r="D13" s="149"/>
      <c r="E13" s="149" t="s">
        <v>239</v>
      </c>
      <c r="F13" s="149"/>
      <c r="G13" s="276" t="s">
        <v>298</v>
      </c>
      <c r="H13" s="501"/>
      <c r="I13" s="319" t="s">
        <v>289</v>
      </c>
      <c r="J13" s="504"/>
      <c r="K13" s="276" t="s">
        <v>289</v>
      </c>
      <c r="L13" s="171"/>
      <c r="M13" s="172"/>
      <c r="N13" s="173"/>
      <c r="O13" s="171"/>
      <c r="P13" s="172"/>
      <c r="Q13" s="174"/>
      <c r="R13" s="175"/>
      <c r="S13" s="176"/>
      <c r="T13" s="177"/>
      <c r="U13" s="265"/>
      <c r="V13" s="279" t="s">
        <v>287</v>
      </c>
      <c r="W13" s="282" t="s">
        <v>297</v>
      </c>
      <c r="X13" s="487"/>
      <c r="Y13" s="488"/>
      <c r="Z13" s="489"/>
      <c r="AA13" s="476"/>
      <c r="AB13" s="476"/>
      <c r="AC13" s="476"/>
      <c r="AD13" s="476"/>
      <c r="AE13" s="476"/>
      <c r="AF13" s="476"/>
      <c r="AG13" s="288" t="s">
        <v>289</v>
      </c>
      <c r="AH13" s="480"/>
      <c r="AI13" s="507"/>
      <c r="AJ13" s="285" t="s">
        <v>289</v>
      </c>
    </row>
    <row r="14" spans="1:36" x14ac:dyDescent="0.15">
      <c r="A14" s="165"/>
      <c r="B14" s="166"/>
      <c r="C14" s="166"/>
      <c r="D14" s="166"/>
      <c r="E14" s="166" t="s">
        <v>240</v>
      </c>
      <c r="F14" s="166"/>
      <c r="G14" s="167">
        <v>6945418862</v>
      </c>
      <c r="H14" s="501"/>
      <c r="I14" s="315">
        <v>6945418862</v>
      </c>
      <c r="J14" s="504"/>
      <c r="K14" s="170">
        <v>6945418862</v>
      </c>
      <c r="L14" s="171"/>
      <c r="M14" s="172"/>
      <c r="N14" s="173"/>
      <c r="O14" s="171"/>
      <c r="P14" s="172"/>
      <c r="Q14" s="174"/>
      <c r="R14" s="175"/>
      <c r="S14" s="176"/>
      <c r="T14" s="177"/>
      <c r="U14" s="265"/>
      <c r="V14" s="279" t="s">
        <v>287</v>
      </c>
      <c r="W14" s="282" t="s">
        <v>297</v>
      </c>
      <c r="X14" s="487"/>
      <c r="Y14" s="488"/>
      <c r="Z14" s="489"/>
      <c r="AA14" s="476"/>
      <c r="AB14" s="476"/>
      <c r="AC14" s="476"/>
      <c r="AD14" s="476"/>
      <c r="AE14" s="476"/>
      <c r="AF14" s="476"/>
      <c r="AG14" s="288" t="s">
        <v>289</v>
      </c>
      <c r="AH14" s="480"/>
      <c r="AI14" s="507"/>
      <c r="AJ14" s="285" t="s">
        <v>289</v>
      </c>
    </row>
    <row r="15" spans="1:36" x14ac:dyDescent="0.15">
      <c r="A15" s="148"/>
      <c r="B15" s="149"/>
      <c r="C15" s="149"/>
      <c r="D15" s="149"/>
      <c r="E15" s="149" t="s">
        <v>241</v>
      </c>
      <c r="F15" s="149"/>
      <c r="G15" s="167">
        <v>-3348182901</v>
      </c>
      <c r="H15" s="501"/>
      <c r="I15" s="315">
        <v>-3348182901</v>
      </c>
      <c r="J15" s="504"/>
      <c r="K15" s="170">
        <v>-3348182901</v>
      </c>
      <c r="L15" s="171"/>
      <c r="M15" s="172"/>
      <c r="N15" s="173"/>
      <c r="O15" s="171"/>
      <c r="P15" s="172"/>
      <c r="Q15" s="174"/>
      <c r="R15" s="175"/>
      <c r="S15" s="176"/>
      <c r="T15" s="177"/>
      <c r="U15" s="265"/>
      <c r="V15" s="279" t="s">
        <v>287</v>
      </c>
      <c r="W15" s="282" t="s">
        <v>297</v>
      </c>
      <c r="X15" s="487"/>
      <c r="Y15" s="488"/>
      <c r="Z15" s="489"/>
      <c r="AA15" s="476"/>
      <c r="AB15" s="476"/>
      <c r="AC15" s="476"/>
      <c r="AD15" s="476"/>
      <c r="AE15" s="476"/>
      <c r="AF15" s="476"/>
      <c r="AG15" s="288" t="s">
        <v>289</v>
      </c>
      <c r="AH15" s="480"/>
      <c r="AI15" s="507"/>
      <c r="AJ15" s="285" t="s">
        <v>289</v>
      </c>
    </row>
    <row r="16" spans="1:36" x14ac:dyDescent="0.15">
      <c r="A16" s="165"/>
      <c r="B16" s="166"/>
      <c r="C16" s="166"/>
      <c r="D16" s="166"/>
      <c r="E16" s="166" t="s">
        <v>242</v>
      </c>
      <c r="F16" s="166"/>
      <c r="G16" s="167">
        <v>20543348</v>
      </c>
      <c r="H16" s="501"/>
      <c r="I16" s="315">
        <v>20543348</v>
      </c>
      <c r="J16" s="504"/>
      <c r="K16" s="170">
        <v>20543348</v>
      </c>
      <c r="L16" s="171"/>
      <c r="M16" s="172"/>
      <c r="N16" s="173"/>
      <c r="O16" s="171"/>
      <c r="P16" s="172"/>
      <c r="Q16" s="174"/>
      <c r="R16" s="175"/>
      <c r="S16" s="176"/>
      <c r="T16" s="177"/>
      <c r="U16" s="265"/>
      <c r="V16" s="279" t="s">
        <v>287</v>
      </c>
      <c r="W16" s="282" t="s">
        <v>297</v>
      </c>
      <c r="X16" s="487"/>
      <c r="Y16" s="488"/>
      <c r="Z16" s="489"/>
      <c r="AA16" s="476"/>
      <c r="AB16" s="476"/>
      <c r="AC16" s="476"/>
      <c r="AD16" s="476"/>
      <c r="AE16" s="476"/>
      <c r="AF16" s="476"/>
      <c r="AG16" s="288" t="s">
        <v>289</v>
      </c>
      <c r="AH16" s="480"/>
      <c r="AI16" s="507"/>
      <c r="AJ16" s="285" t="s">
        <v>289</v>
      </c>
    </row>
    <row r="17" spans="1:36" x14ac:dyDescent="0.15">
      <c r="A17" s="148"/>
      <c r="B17" s="149"/>
      <c r="C17" s="149"/>
      <c r="D17" s="149"/>
      <c r="E17" s="149" t="s">
        <v>243</v>
      </c>
      <c r="F17" s="149"/>
      <c r="G17" s="167">
        <v>-4445660</v>
      </c>
      <c r="H17" s="501"/>
      <c r="I17" s="315">
        <v>-4445660</v>
      </c>
      <c r="J17" s="504"/>
      <c r="K17" s="170">
        <v>-4445660</v>
      </c>
      <c r="L17" s="171"/>
      <c r="M17" s="172"/>
      <c r="N17" s="173"/>
      <c r="O17" s="171"/>
      <c r="P17" s="172"/>
      <c r="Q17" s="174"/>
      <c r="R17" s="175"/>
      <c r="S17" s="176"/>
      <c r="T17" s="177"/>
      <c r="U17" s="265"/>
      <c r="V17" s="279" t="s">
        <v>287</v>
      </c>
      <c r="W17" s="282" t="s">
        <v>297</v>
      </c>
      <c r="X17" s="487"/>
      <c r="Y17" s="488"/>
      <c r="Z17" s="489"/>
      <c r="AA17" s="476"/>
      <c r="AB17" s="476"/>
      <c r="AC17" s="476"/>
      <c r="AD17" s="476"/>
      <c r="AE17" s="476"/>
      <c r="AF17" s="476"/>
      <c r="AG17" s="288" t="s">
        <v>289</v>
      </c>
      <c r="AH17" s="480"/>
      <c r="AI17" s="507"/>
      <c r="AJ17" s="285" t="s">
        <v>289</v>
      </c>
    </row>
    <row r="18" spans="1:36" x14ac:dyDescent="0.15">
      <c r="A18" s="165"/>
      <c r="B18" s="166"/>
      <c r="C18" s="166"/>
      <c r="D18" s="166"/>
      <c r="E18" s="166" t="s">
        <v>244</v>
      </c>
      <c r="F18" s="166"/>
      <c r="G18" s="276" t="s">
        <v>298</v>
      </c>
      <c r="H18" s="501"/>
      <c r="I18" s="319" t="s">
        <v>289</v>
      </c>
      <c r="J18" s="504"/>
      <c r="K18" s="276" t="s">
        <v>289</v>
      </c>
      <c r="L18" s="171"/>
      <c r="M18" s="172"/>
      <c r="N18" s="173"/>
      <c r="O18" s="171"/>
      <c r="P18" s="172"/>
      <c r="Q18" s="174"/>
      <c r="R18" s="175"/>
      <c r="S18" s="176"/>
      <c r="T18" s="177"/>
      <c r="U18" s="265"/>
      <c r="V18" s="279" t="s">
        <v>287</v>
      </c>
      <c r="W18" s="282" t="s">
        <v>297</v>
      </c>
      <c r="X18" s="487"/>
      <c r="Y18" s="488"/>
      <c r="Z18" s="489"/>
      <c r="AA18" s="476"/>
      <c r="AB18" s="476"/>
      <c r="AC18" s="476"/>
      <c r="AD18" s="476"/>
      <c r="AE18" s="476"/>
      <c r="AF18" s="476"/>
      <c r="AG18" s="288" t="s">
        <v>289</v>
      </c>
      <c r="AH18" s="480"/>
      <c r="AI18" s="507"/>
      <c r="AJ18" s="285" t="s">
        <v>289</v>
      </c>
    </row>
    <row r="19" spans="1:36" x14ac:dyDescent="0.15">
      <c r="A19" s="148"/>
      <c r="B19" s="149"/>
      <c r="C19" s="149"/>
      <c r="D19" s="149"/>
      <c r="E19" s="149" t="s">
        <v>245</v>
      </c>
      <c r="F19" s="149"/>
      <c r="G19" s="276" t="s">
        <v>298</v>
      </c>
      <c r="H19" s="501"/>
      <c r="I19" s="319" t="s">
        <v>289</v>
      </c>
      <c r="J19" s="504"/>
      <c r="K19" s="276" t="s">
        <v>289</v>
      </c>
      <c r="L19" s="171"/>
      <c r="M19" s="172"/>
      <c r="N19" s="173"/>
      <c r="O19" s="171"/>
      <c r="P19" s="172"/>
      <c r="Q19" s="174"/>
      <c r="R19" s="175"/>
      <c r="S19" s="176"/>
      <c r="T19" s="177"/>
      <c r="U19" s="265"/>
      <c r="V19" s="279" t="s">
        <v>287</v>
      </c>
      <c r="W19" s="282" t="s">
        <v>297</v>
      </c>
      <c r="X19" s="487"/>
      <c r="Y19" s="488"/>
      <c r="Z19" s="489"/>
      <c r="AA19" s="476"/>
      <c r="AB19" s="476"/>
      <c r="AC19" s="476"/>
      <c r="AD19" s="476"/>
      <c r="AE19" s="476"/>
      <c r="AF19" s="476"/>
      <c r="AG19" s="288" t="s">
        <v>289</v>
      </c>
      <c r="AH19" s="480"/>
      <c r="AI19" s="507"/>
      <c r="AJ19" s="285" t="s">
        <v>289</v>
      </c>
    </row>
    <row r="20" spans="1:36" x14ac:dyDescent="0.15">
      <c r="A20" s="165"/>
      <c r="B20" s="166"/>
      <c r="C20" s="166"/>
      <c r="D20" s="166"/>
      <c r="E20" s="166" t="s">
        <v>246</v>
      </c>
      <c r="F20" s="166"/>
      <c r="G20" s="276" t="s">
        <v>298</v>
      </c>
      <c r="H20" s="501"/>
      <c r="I20" s="319" t="s">
        <v>289</v>
      </c>
      <c r="J20" s="504"/>
      <c r="K20" s="276" t="s">
        <v>289</v>
      </c>
      <c r="L20" s="171"/>
      <c r="M20" s="172"/>
      <c r="N20" s="173"/>
      <c r="O20" s="171"/>
      <c r="P20" s="172"/>
      <c r="Q20" s="174"/>
      <c r="R20" s="175"/>
      <c r="S20" s="176"/>
      <c r="T20" s="177"/>
      <c r="U20" s="265"/>
      <c r="V20" s="279" t="s">
        <v>287</v>
      </c>
      <c r="W20" s="282" t="s">
        <v>297</v>
      </c>
      <c r="X20" s="487"/>
      <c r="Y20" s="488"/>
      <c r="Z20" s="489"/>
      <c r="AA20" s="476"/>
      <c r="AB20" s="476"/>
      <c r="AC20" s="476"/>
      <c r="AD20" s="476"/>
      <c r="AE20" s="476"/>
      <c r="AF20" s="476"/>
      <c r="AG20" s="288" t="s">
        <v>289</v>
      </c>
      <c r="AH20" s="480"/>
      <c r="AI20" s="507"/>
      <c r="AJ20" s="285" t="s">
        <v>289</v>
      </c>
    </row>
    <row r="21" spans="1:36" x14ac:dyDescent="0.15">
      <c r="A21" s="148"/>
      <c r="B21" s="149"/>
      <c r="C21" s="149"/>
      <c r="D21" s="149"/>
      <c r="E21" s="149" t="s">
        <v>247</v>
      </c>
      <c r="F21" s="149"/>
      <c r="G21" s="276" t="s">
        <v>298</v>
      </c>
      <c r="H21" s="501"/>
      <c r="I21" s="319" t="s">
        <v>289</v>
      </c>
      <c r="J21" s="504"/>
      <c r="K21" s="276" t="s">
        <v>289</v>
      </c>
      <c r="L21" s="171"/>
      <c r="M21" s="172"/>
      <c r="N21" s="173"/>
      <c r="O21" s="171"/>
      <c r="P21" s="172"/>
      <c r="Q21" s="174"/>
      <c r="R21" s="175"/>
      <c r="S21" s="176"/>
      <c r="T21" s="177"/>
      <c r="U21" s="265"/>
      <c r="V21" s="279" t="s">
        <v>287</v>
      </c>
      <c r="W21" s="282" t="s">
        <v>297</v>
      </c>
      <c r="X21" s="487"/>
      <c r="Y21" s="488"/>
      <c r="Z21" s="489"/>
      <c r="AA21" s="476"/>
      <c r="AB21" s="476"/>
      <c r="AC21" s="476"/>
      <c r="AD21" s="476"/>
      <c r="AE21" s="476"/>
      <c r="AF21" s="476"/>
      <c r="AG21" s="288" t="s">
        <v>289</v>
      </c>
      <c r="AH21" s="480"/>
      <c r="AI21" s="507"/>
      <c r="AJ21" s="285" t="s">
        <v>289</v>
      </c>
    </row>
    <row r="22" spans="1:36" x14ac:dyDescent="0.15">
      <c r="A22" s="165"/>
      <c r="B22" s="166"/>
      <c r="C22" s="166"/>
      <c r="D22" s="166"/>
      <c r="E22" s="166" t="s">
        <v>248</v>
      </c>
      <c r="F22" s="166"/>
      <c r="G22" s="276" t="s">
        <v>298</v>
      </c>
      <c r="H22" s="501"/>
      <c r="I22" s="319" t="s">
        <v>289</v>
      </c>
      <c r="J22" s="504"/>
      <c r="K22" s="276" t="s">
        <v>289</v>
      </c>
      <c r="L22" s="171"/>
      <c r="M22" s="172"/>
      <c r="N22" s="173"/>
      <c r="O22" s="171"/>
      <c r="P22" s="172"/>
      <c r="Q22" s="174"/>
      <c r="R22" s="175"/>
      <c r="S22" s="176"/>
      <c r="T22" s="177"/>
      <c r="U22" s="265"/>
      <c r="V22" s="279" t="s">
        <v>287</v>
      </c>
      <c r="W22" s="282" t="s">
        <v>297</v>
      </c>
      <c r="X22" s="487"/>
      <c r="Y22" s="488"/>
      <c r="Z22" s="489"/>
      <c r="AA22" s="476"/>
      <c r="AB22" s="476"/>
      <c r="AC22" s="476"/>
      <c r="AD22" s="476"/>
      <c r="AE22" s="476"/>
      <c r="AF22" s="476"/>
      <c r="AG22" s="288" t="s">
        <v>289</v>
      </c>
      <c r="AH22" s="480"/>
      <c r="AI22" s="507"/>
      <c r="AJ22" s="285" t="s">
        <v>289</v>
      </c>
    </row>
    <row r="23" spans="1:36" x14ac:dyDescent="0.15">
      <c r="A23" s="148"/>
      <c r="B23" s="149"/>
      <c r="C23" s="149"/>
      <c r="D23" s="149"/>
      <c r="E23" s="149" t="s">
        <v>249</v>
      </c>
      <c r="F23" s="149"/>
      <c r="G23" s="276" t="s">
        <v>298</v>
      </c>
      <c r="H23" s="501"/>
      <c r="I23" s="319" t="s">
        <v>289</v>
      </c>
      <c r="J23" s="504"/>
      <c r="K23" s="276" t="s">
        <v>289</v>
      </c>
      <c r="L23" s="171"/>
      <c r="M23" s="172"/>
      <c r="N23" s="173"/>
      <c r="O23" s="171"/>
      <c r="P23" s="172"/>
      <c r="Q23" s="174"/>
      <c r="R23" s="175"/>
      <c r="S23" s="176"/>
      <c r="T23" s="177"/>
      <c r="U23" s="265"/>
      <c r="V23" s="279" t="s">
        <v>287</v>
      </c>
      <c r="W23" s="282" t="s">
        <v>297</v>
      </c>
      <c r="X23" s="487"/>
      <c r="Y23" s="488"/>
      <c r="Z23" s="489"/>
      <c r="AA23" s="476"/>
      <c r="AB23" s="476"/>
      <c r="AC23" s="476"/>
      <c r="AD23" s="476"/>
      <c r="AE23" s="476"/>
      <c r="AF23" s="476"/>
      <c r="AG23" s="288" t="s">
        <v>289</v>
      </c>
      <c r="AH23" s="480"/>
      <c r="AI23" s="507"/>
      <c r="AJ23" s="285" t="s">
        <v>289</v>
      </c>
    </row>
    <row r="24" spans="1:36" x14ac:dyDescent="0.15">
      <c r="A24" s="165"/>
      <c r="B24" s="166"/>
      <c r="C24" s="166"/>
      <c r="D24" s="166"/>
      <c r="E24" s="166" t="s">
        <v>250</v>
      </c>
      <c r="F24" s="166"/>
      <c r="G24" s="167">
        <v>4360000</v>
      </c>
      <c r="H24" s="501"/>
      <c r="I24" s="315">
        <v>4360000</v>
      </c>
      <c r="J24" s="504"/>
      <c r="K24" s="170">
        <v>4360000</v>
      </c>
      <c r="L24" s="171"/>
      <c r="M24" s="172"/>
      <c r="N24" s="173"/>
      <c r="O24" s="171"/>
      <c r="P24" s="172"/>
      <c r="Q24" s="174"/>
      <c r="R24" s="175"/>
      <c r="S24" s="176"/>
      <c r="T24" s="177"/>
      <c r="U24" s="265"/>
      <c r="V24" s="279" t="s">
        <v>287</v>
      </c>
      <c r="W24" s="282" t="s">
        <v>297</v>
      </c>
      <c r="X24" s="487"/>
      <c r="Y24" s="488"/>
      <c r="Z24" s="489"/>
      <c r="AA24" s="476"/>
      <c r="AB24" s="476"/>
      <c r="AC24" s="476"/>
      <c r="AD24" s="476"/>
      <c r="AE24" s="476"/>
      <c r="AF24" s="476"/>
      <c r="AG24" s="288" t="s">
        <v>289</v>
      </c>
      <c r="AH24" s="480"/>
      <c r="AI24" s="507"/>
      <c r="AJ24" s="285" t="s">
        <v>289</v>
      </c>
    </row>
    <row r="25" spans="1:36" x14ac:dyDescent="0.15">
      <c r="A25" s="148"/>
      <c r="B25" s="149"/>
      <c r="C25" s="149"/>
      <c r="D25" s="149"/>
      <c r="E25" s="149" t="s">
        <v>251</v>
      </c>
      <c r="F25" s="149"/>
      <c r="G25" s="167">
        <v>-4359998</v>
      </c>
      <c r="H25" s="501"/>
      <c r="I25" s="315">
        <v>-4359998</v>
      </c>
      <c r="J25" s="504"/>
      <c r="K25" s="170">
        <v>-4359998</v>
      </c>
      <c r="L25" s="171"/>
      <c r="M25" s="172"/>
      <c r="N25" s="173"/>
      <c r="O25" s="171"/>
      <c r="P25" s="172"/>
      <c r="Q25" s="174"/>
      <c r="R25" s="175"/>
      <c r="S25" s="176"/>
      <c r="T25" s="177"/>
      <c r="U25" s="265"/>
      <c r="V25" s="279" t="s">
        <v>287</v>
      </c>
      <c r="W25" s="282" t="s">
        <v>297</v>
      </c>
      <c r="X25" s="487"/>
      <c r="Y25" s="488"/>
      <c r="Z25" s="489"/>
      <c r="AA25" s="476"/>
      <c r="AB25" s="476"/>
      <c r="AC25" s="476"/>
      <c r="AD25" s="476"/>
      <c r="AE25" s="476"/>
      <c r="AF25" s="476"/>
      <c r="AG25" s="288" t="s">
        <v>289</v>
      </c>
      <c r="AH25" s="480"/>
      <c r="AI25" s="507"/>
      <c r="AJ25" s="285" t="s">
        <v>289</v>
      </c>
    </row>
    <row r="26" spans="1:36" x14ac:dyDescent="0.15">
      <c r="A26" s="165"/>
      <c r="B26" s="166"/>
      <c r="C26" s="166"/>
      <c r="D26" s="166"/>
      <c r="E26" s="166" t="s">
        <v>252</v>
      </c>
      <c r="F26" s="166"/>
      <c r="G26" s="276" t="s">
        <v>298</v>
      </c>
      <c r="H26" s="501"/>
      <c r="I26" s="319" t="s">
        <v>289</v>
      </c>
      <c r="J26" s="504"/>
      <c r="K26" s="276" t="s">
        <v>289</v>
      </c>
      <c r="L26" s="171"/>
      <c r="M26" s="172"/>
      <c r="N26" s="173"/>
      <c r="O26" s="171"/>
      <c r="P26" s="172"/>
      <c r="Q26" s="174"/>
      <c r="R26" s="175"/>
      <c r="S26" s="176"/>
      <c r="T26" s="177"/>
      <c r="U26" s="265"/>
      <c r="V26" s="279" t="s">
        <v>287</v>
      </c>
      <c r="W26" s="282" t="s">
        <v>297</v>
      </c>
      <c r="X26" s="487"/>
      <c r="Y26" s="488"/>
      <c r="Z26" s="489"/>
      <c r="AA26" s="476"/>
      <c r="AB26" s="476"/>
      <c r="AC26" s="476"/>
      <c r="AD26" s="476"/>
      <c r="AE26" s="476"/>
      <c r="AF26" s="476"/>
      <c r="AG26" s="288" t="s">
        <v>289</v>
      </c>
      <c r="AH26" s="480"/>
      <c r="AI26" s="507"/>
      <c r="AJ26" s="285" t="s">
        <v>289</v>
      </c>
    </row>
    <row r="27" spans="1:36" x14ac:dyDescent="0.15">
      <c r="A27" s="165"/>
      <c r="B27" s="166"/>
      <c r="C27" s="166"/>
      <c r="D27" s="166" t="s">
        <v>253</v>
      </c>
      <c r="E27" s="166"/>
      <c r="F27" s="166"/>
      <c r="G27" s="276" t="s">
        <v>298</v>
      </c>
      <c r="H27" s="501"/>
      <c r="I27" s="319" t="s">
        <v>289</v>
      </c>
      <c r="J27" s="504"/>
      <c r="K27" s="276" t="s">
        <v>289</v>
      </c>
      <c r="L27" s="171"/>
      <c r="M27" s="172"/>
      <c r="N27" s="173"/>
      <c r="O27" s="171"/>
      <c r="P27" s="172"/>
      <c r="Q27" s="174"/>
      <c r="R27" s="175"/>
      <c r="S27" s="176"/>
      <c r="T27" s="177"/>
      <c r="U27" s="265"/>
      <c r="V27" s="279" t="s">
        <v>287</v>
      </c>
      <c r="W27" s="282" t="s">
        <v>297</v>
      </c>
      <c r="X27" s="487"/>
      <c r="Y27" s="488"/>
      <c r="Z27" s="489"/>
      <c r="AA27" s="476"/>
      <c r="AB27" s="476"/>
      <c r="AC27" s="476"/>
      <c r="AD27" s="476"/>
      <c r="AE27" s="476"/>
      <c r="AF27" s="476"/>
      <c r="AG27" s="288" t="s">
        <v>289</v>
      </c>
      <c r="AH27" s="480"/>
      <c r="AI27" s="507"/>
      <c r="AJ27" s="285" t="s">
        <v>289</v>
      </c>
    </row>
    <row r="28" spans="1:36" x14ac:dyDescent="0.15">
      <c r="A28" s="165"/>
      <c r="B28" s="166"/>
      <c r="C28" s="166"/>
      <c r="D28" s="166"/>
      <c r="E28" s="166" t="s">
        <v>238</v>
      </c>
      <c r="F28" s="166"/>
      <c r="G28" s="276" t="s">
        <v>298</v>
      </c>
      <c r="H28" s="501"/>
      <c r="I28" s="319" t="s">
        <v>289</v>
      </c>
      <c r="J28" s="504"/>
      <c r="K28" s="276" t="s">
        <v>289</v>
      </c>
      <c r="L28" s="171"/>
      <c r="M28" s="172"/>
      <c r="N28" s="173"/>
      <c r="O28" s="171"/>
      <c r="P28" s="172"/>
      <c r="Q28" s="174"/>
      <c r="R28" s="175"/>
      <c r="S28" s="176"/>
      <c r="T28" s="177"/>
      <c r="U28" s="265"/>
      <c r="V28" s="279" t="s">
        <v>287</v>
      </c>
      <c r="W28" s="282" t="s">
        <v>297</v>
      </c>
      <c r="X28" s="487"/>
      <c r="Y28" s="488"/>
      <c r="Z28" s="489"/>
      <c r="AA28" s="476"/>
      <c r="AB28" s="476"/>
      <c r="AC28" s="476"/>
      <c r="AD28" s="476"/>
      <c r="AE28" s="476"/>
      <c r="AF28" s="476"/>
      <c r="AG28" s="288" t="s">
        <v>289</v>
      </c>
      <c r="AH28" s="480"/>
      <c r="AI28" s="507"/>
      <c r="AJ28" s="285" t="s">
        <v>289</v>
      </c>
    </row>
    <row r="29" spans="1:36" x14ac:dyDescent="0.15">
      <c r="A29" s="165"/>
      <c r="B29" s="166"/>
      <c r="C29" s="166"/>
      <c r="D29" s="166"/>
      <c r="E29" s="166" t="s">
        <v>240</v>
      </c>
      <c r="F29" s="166"/>
      <c r="G29" s="276" t="s">
        <v>298</v>
      </c>
      <c r="H29" s="501"/>
      <c r="I29" s="319" t="s">
        <v>289</v>
      </c>
      <c r="J29" s="504"/>
      <c r="K29" s="276" t="s">
        <v>289</v>
      </c>
      <c r="L29" s="171"/>
      <c r="M29" s="172"/>
      <c r="N29" s="173"/>
      <c r="O29" s="171"/>
      <c r="P29" s="172"/>
      <c r="Q29" s="174"/>
      <c r="R29" s="175"/>
      <c r="S29" s="176"/>
      <c r="T29" s="177"/>
      <c r="U29" s="265"/>
      <c r="V29" s="279" t="s">
        <v>287</v>
      </c>
      <c r="W29" s="282" t="s">
        <v>297</v>
      </c>
      <c r="X29" s="487"/>
      <c r="Y29" s="488"/>
      <c r="Z29" s="489"/>
      <c r="AA29" s="476"/>
      <c r="AB29" s="476"/>
      <c r="AC29" s="476"/>
      <c r="AD29" s="476"/>
      <c r="AE29" s="476"/>
      <c r="AF29" s="476"/>
      <c r="AG29" s="288" t="s">
        <v>289</v>
      </c>
      <c r="AH29" s="480"/>
      <c r="AI29" s="507"/>
      <c r="AJ29" s="285" t="s">
        <v>289</v>
      </c>
    </row>
    <row r="30" spans="1:36" x14ac:dyDescent="0.15">
      <c r="A30" s="165"/>
      <c r="B30" s="166"/>
      <c r="C30" s="166"/>
      <c r="D30" s="166"/>
      <c r="E30" s="166" t="s">
        <v>241</v>
      </c>
      <c r="F30" s="166"/>
      <c r="G30" s="276" t="s">
        <v>298</v>
      </c>
      <c r="H30" s="501"/>
      <c r="I30" s="319" t="s">
        <v>289</v>
      </c>
      <c r="J30" s="504"/>
      <c r="K30" s="276" t="s">
        <v>289</v>
      </c>
      <c r="L30" s="171"/>
      <c r="M30" s="172"/>
      <c r="N30" s="173"/>
      <c r="O30" s="171"/>
      <c r="P30" s="172"/>
      <c r="Q30" s="174"/>
      <c r="R30" s="175"/>
      <c r="S30" s="176"/>
      <c r="T30" s="177"/>
      <c r="U30" s="265"/>
      <c r="V30" s="279" t="s">
        <v>287</v>
      </c>
      <c r="W30" s="282" t="s">
        <v>297</v>
      </c>
      <c r="X30" s="487"/>
      <c r="Y30" s="488"/>
      <c r="Z30" s="489"/>
      <c r="AA30" s="476"/>
      <c r="AB30" s="476"/>
      <c r="AC30" s="476"/>
      <c r="AD30" s="476"/>
      <c r="AE30" s="476"/>
      <c r="AF30" s="476"/>
      <c r="AG30" s="288" t="s">
        <v>289</v>
      </c>
      <c r="AH30" s="480"/>
      <c r="AI30" s="507"/>
      <c r="AJ30" s="285" t="s">
        <v>289</v>
      </c>
    </row>
    <row r="31" spans="1:36" x14ac:dyDescent="0.15">
      <c r="A31" s="165"/>
      <c r="B31" s="166"/>
      <c r="C31" s="166"/>
      <c r="D31" s="166"/>
      <c r="E31" s="166" t="s">
        <v>242</v>
      </c>
      <c r="F31" s="166"/>
      <c r="G31" s="276" t="s">
        <v>298</v>
      </c>
      <c r="H31" s="501"/>
      <c r="I31" s="319" t="s">
        <v>289</v>
      </c>
      <c r="J31" s="504"/>
      <c r="K31" s="276" t="s">
        <v>289</v>
      </c>
      <c r="L31" s="171"/>
      <c r="M31" s="172"/>
      <c r="N31" s="173"/>
      <c r="O31" s="171"/>
      <c r="P31" s="172"/>
      <c r="Q31" s="174"/>
      <c r="R31" s="175"/>
      <c r="S31" s="176"/>
      <c r="T31" s="177"/>
      <c r="U31" s="265"/>
      <c r="V31" s="279" t="s">
        <v>287</v>
      </c>
      <c r="W31" s="282" t="s">
        <v>297</v>
      </c>
      <c r="X31" s="487"/>
      <c r="Y31" s="488"/>
      <c r="Z31" s="489"/>
      <c r="AA31" s="476"/>
      <c r="AB31" s="476"/>
      <c r="AC31" s="476"/>
      <c r="AD31" s="476"/>
      <c r="AE31" s="476"/>
      <c r="AF31" s="476"/>
      <c r="AG31" s="288" t="s">
        <v>289</v>
      </c>
      <c r="AH31" s="480"/>
      <c r="AI31" s="507"/>
      <c r="AJ31" s="285" t="s">
        <v>289</v>
      </c>
    </row>
    <row r="32" spans="1:36" x14ac:dyDescent="0.15">
      <c r="A32" s="165"/>
      <c r="B32" s="166"/>
      <c r="C32" s="166"/>
      <c r="D32" s="166"/>
      <c r="E32" s="166" t="s">
        <v>243</v>
      </c>
      <c r="F32" s="166"/>
      <c r="G32" s="276" t="s">
        <v>298</v>
      </c>
      <c r="H32" s="501"/>
      <c r="I32" s="319" t="s">
        <v>289</v>
      </c>
      <c r="J32" s="504"/>
      <c r="K32" s="276" t="s">
        <v>289</v>
      </c>
      <c r="L32" s="171"/>
      <c r="M32" s="172"/>
      <c r="N32" s="173"/>
      <c r="O32" s="171"/>
      <c r="P32" s="172"/>
      <c r="Q32" s="174"/>
      <c r="R32" s="175"/>
      <c r="S32" s="176"/>
      <c r="T32" s="177"/>
      <c r="U32" s="265"/>
      <c r="V32" s="279" t="s">
        <v>287</v>
      </c>
      <c r="W32" s="282" t="s">
        <v>297</v>
      </c>
      <c r="X32" s="487"/>
      <c r="Y32" s="488"/>
      <c r="Z32" s="489"/>
      <c r="AA32" s="476"/>
      <c r="AB32" s="476"/>
      <c r="AC32" s="476"/>
      <c r="AD32" s="476"/>
      <c r="AE32" s="476"/>
      <c r="AF32" s="476"/>
      <c r="AG32" s="288" t="s">
        <v>289</v>
      </c>
      <c r="AH32" s="480"/>
      <c r="AI32" s="507"/>
      <c r="AJ32" s="285" t="s">
        <v>289</v>
      </c>
    </row>
    <row r="33" spans="1:36" x14ac:dyDescent="0.15">
      <c r="A33" s="165"/>
      <c r="B33" s="166"/>
      <c r="C33" s="166"/>
      <c r="D33" s="166"/>
      <c r="E33" s="166" t="s">
        <v>250</v>
      </c>
      <c r="F33" s="166"/>
      <c r="G33" s="276" t="s">
        <v>298</v>
      </c>
      <c r="H33" s="501"/>
      <c r="I33" s="319" t="s">
        <v>289</v>
      </c>
      <c r="J33" s="504"/>
      <c r="K33" s="276" t="s">
        <v>289</v>
      </c>
      <c r="L33" s="171"/>
      <c r="M33" s="172"/>
      <c r="N33" s="173"/>
      <c r="O33" s="171"/>
      <c r="P33" s="172"/>
      <c r="Q33" s="174"/>
      <c r="R33" s="175"/>
      <c r="S33" s="176"/>
      <c r="T33" s="177"/>
      <c r="U33" s="265"/>
      <c r="V33" s="279" t="s">
        <v>287</v>
      </c>
      <c r="W33" s="282" t="s">
        <v>297</v>
      </c>
      <c r="X33" s="487"/>
      <c r="Y33" s="488"/>
      <c r="Z33" s="489"/>
      <c r="AA33" s="476"/>
      <c r="AB33" s="476"/>
      <c r="AC33" s="476"/>
      <c r="AD33" s="476"/>
      <c r="AE33" s="476"/>
      <c r="AF33" s="476"/>
      <c r="AG33" s="288" t="s">
        <v>289</v>
      </c>
      <c r="AH33" s="480"/>
      <c r="AI33" s="507"/>
      <c r="AJ33" s="285" t="s">
        <v>289</v>
      </c>
    </row>
    <row r="34" spans="1:36" x14ac:dyDescent="0.15">
      <c r="A34" s="165"/>
      <c r="B34" s="166"/>
      <c r="C34" s="166"/>
      <c r="D34" s="166"/>
      <c r="E34" s="166" t="s">
        <v>251</v>
      </c>
      <c r="F34" s="166"/>
      <c r="G34" s="276" t="s">
        <v>298</v>
      </c>
      <c r="H34" s="501"/>
      <c r="I34" s="319" t="s">
        <v>289</v>
      </c>
      <c r="J34" s="504"/>
      <c r="K34" s="276" t="s">
        <v>289</v>
      </c>
      <c r="L34" s="171"/>
      <c r="M34" s="172"/>
      <c r="N34" s="173"/>
      <c r="O34" s="171"/>
      <c r="P34" s="172"/>
      <c r="Q34" s="174"/>
      <c r="R34" s="175"/>
      <c r="S34" s="176"/>
      <c r="T34" s="177"/>
      <c r="U34" s="265"/>
      <c r="V34" s="279" t="s">
        <v>287</v>
      </c>
      <c r="W34" s="282" t="s">
        <v>297</v>
      </c>
      <c r="X34" s="487"/>
      <c r="Y34" s="488"/>
      <c r="Z34" s="489"/>
      <c r="AA34" s="476"/>
      <c r="AB34" s="476"/>
      <c r="AC34" s="476"/>
      <c r="AD34" s="476"/>
      <c r="AE34" s="476"/>
      <c r="AF34" s="476"/>
      <c r="AG34" s="288" t="s">
        <v>289</v>
      </c>
      <c r="AH34" s="480"/>
      <c r="AI34" s="507"/>
      <c r="AJ34" s="285" t="s">
        <v>289</v>
      </c>
    </row>
    <row r="35" spans="1:36" x14ac:dyDescent="0.15">
      <c r="A35" s="165"/>
      <c r="B35" s="166"/>
      <c r="C35" s="166"/>
      <c r="D35" s="166"/>
      <c r="E35" s="166" t="s">
        <v>254</v>
      </c>
      <c r="F35" s="166"/>
      <c r="G35" s="276" t="s">
        <v>298</v>
      </c>
      <c r="H35" s="501"/>
      <c r="I35" s="319" t="s">
        <v>289</v>
      </c>
      <c r="J35" s="504"/>
      <c r="K35" s="276" t="s">
        <v>289</v>
      </c>
      <c r="L35" s="171"/>
      <c r="M35" s="172"/>
      <c r="N35" s="173"/>
      <c r="O35" s="171"/>
      <c r="P35" s="172"/>
      <c r="Q35" s="174"/>
      <c r="R35" s="175"/>
      <c r="S35" s="176"/>
      <c r="T35" s="177"/>
      <c r="U35" s="265"/>
      <c r="V35" s="279" t="s">
        <v>287</v>
      </c>
      <c r="W35" s="282" t="s">
        <v>297</v>
      </c>
      <c r="X35" s="487"/>
      <c r="Y35" s="488"/>
      <c r="Z35" s="489"/>
      <c r="AA35" s="476"/>
      <c r="AB35" s="476"/>
      <c r="AC35" s="476"/>
      <c r="AD35" s="476"/>
      <c r="AE35" s="476"/>
      <c r="AF35" s="476"/>
      <c r="AG35" s="288" t="s">
        <v>289</v>
      </c>
      <c r="AH35" s="480"/>
      <c r="AI35" s="507"/>
      <c r="AJ35" s="285" t="s">
        <v>289</v>
      </c>
    </row>
    <row r="36" spans="1:36" x14ac:dyDescent="0.15">
      <c r="A36" s="165"/>
      <c r="B36" s="166"/>
      <c r="C36" s="166"/>
      <c r="D36" s="166" t="s">
        <v>255</v>
      </c>
      <c r="E36" s="166"/>
      <c r="F36" s="166"/>
      <c r="G36" s="167">
        <v>74479157</v>
      </c>
      <c r="H36" s="501"/>
      <c r="I36" s="315">
        <v>74479157</v>
      </c>
      <c r="J36" s="504"/>
      <c r="K36" s="170">
        <v>74479157</v>
      </c>
      <c r="L36" s="171"/>
      <c r="M36" s="172"/>
      <c r="N36" s="173"/>
      <c r="O36" s="171"/>
      <c r="P36" s="172"/>
      <c r="Q36" s="174"/>
      <c r="R36" s="175"/>
      <c r="S36" s="176"/>
      <c r="T36" s="177"/>
      <c r="U36" s="265"/>
      <c r="V36" s="279" t="s">
        <v>287</v>
      </c>
      <c r="W36" s="282" t="s">
        <v>297</v>
      </c>
      <c r="X36" s="487"/>
      <c r="Y36" s="488"/>
      <c r="Z36" s="489"/>
      <c r="AA36" s="476"/>
      <c r="AB36" s="476"/>
      <c r="AC36" s="476"/>
      <c r="AD36" s="476"/>
      <c r="AE36" s="476"/>
      <c r="AF36" s="476"/>
      <c r="AG36" s="288" t="s">
        <v>289</v>
      </c>
      <c r="AH36" s="480"/>
      <c r="AI36" s="507"/>
      <c r="AJ36" s="285" t="s">
        <v>289</v>
      </c>
    </row>
    <row r="37" spans="1:36" x14ac:dyDescent="0.15">
      <c r="A37" s="165"/>
      <c r="B37" s="166"/>
      <c r="C37" s="166"/>
      <c r="D37" s="166" t="s">
        <v>256</v>
      </c>
      <c r="E37" s="166"/>
      <c r="F37" s="166"/>
      <c r="G37" s="167">
        <v>-74479104</v>
      </c>
      <c r="H37" s="501"/>
      <c r="I37" s="315">
        <v>-74479104</v>
      </c>
      <c r="J37" s="504"/>
      <c r="K37" s="170">
        <v>-74479104</v>
      </c>
      <c r="L37" s="171"/>
      <c r="M37" s="172"/>
      <c r="N37" s="173"/>
      <c r="O37" s="171"/>
      <c r="P37" s="172"/>
      <c r="Q37" s="174"/>
      <c r="R37" s="175"/>
      <c r="S37" s="176"/>
      <c r="T37" s="177"/>
      <c r="U37" s="265"/>
      <c r="V37" s="279" t="s">
        <v>287</v>
      </c>
      <c r="W37" s="282" t="s">
        <v>297</v>
      </c>
      <c r="X37" s="487"/>
      <c r="Y37" s="488"/>
      <c r="Z37" s="489"/>
      <c r="AA37" s="476"/>
      <c r="AB37" s="476"/>
      <c r="AC37" s="476"/>
      <c r="AD37" s="476"/>
      <c r="AE37" s="476"/>
      <c r="AF37" s="476"/>
      <c r="AG37" s="288" t="s">
        <v>289</v>
      </c>
      <c r="AH37" s="480"/>
      <c r="AI37" s="507"/>
      <c r="AJ37" s="285" t="s">
        <v>289</v>
      </c>
    </row>
    <row r="38" spans="1:36" x14ac:dyDescent="0.15">
      <c r="A38" s="165"/>
      <c r="B38" s="166"/>
      <c r="C38" s="166" t="s">
        <v>257</v>
      </c>
      <c r="D38" s="166"/>
      <c r="E38" s="166"/>
      <c r="F38" s="166"/>
      <c r="G38" s="276" t="s">
        <v>298</v>
      </c>
      <c r="H38" s="501"/>
      <c r="I38" s="319" t="s">
        <v>289</v>
      </c>
      <c r="J38" s="504"/>
      <c r="K38" s="276" t="s">
        <v>289</v>
      </c>
      <c r="L38" s="171"/>
      <c r="M38" s="172"/>
      <c r="N38" s="173"/>
      <c r="O38" s="171"/>
      <c r="P38" s="172"/>
      <c r="Q38" s="174"/>
      <c r="R38" s="175"/>
      <c r="S38" s="176"/>
      <c r="T38" s="177"/>
      <c r="U38" s="265"/>
      <c r="V38" s="279" t="s">
        <v>287</v>
      </c>
      <c r="W38" s="282" t="s">
        <v>297</v>
      </c>
      <c r="X38" s="487"/>
      <c r="Y38" s="488"/>
      <c r="Z38" s="489"/>
      <c r="AA38" s="476"/>
      <c r="AB38" s="476"/>
      <c r="AC38" s="476"/>
      <c r="AD38" s="476"/>
      <c r="AE38" s="476"/>
      <c r="AF38" s="476"/>
      <c r="AG38" s="288" t="s">
        <v>289</v>
      </c>
      <c r="AH38" s="480"/>
      <c r="AI38" s="507"/>
      <c r="AJ38" s="285" t="s">
        <v>289</v>
      </c>
    </row>
    <row r="39" spans="1:36" x14ac:dyDescent="0.15">
      <c r="A39" s="165"/>
      <c r="B39" s="166"/>
      <c r="C39" s="166"/>
      <c r="D39" s="166" t="s">
        <v>38</v>
      </c>
      <c r="E39" s="166"/>
      <c r="F39" s="166"/>
      <c r="G39" s="276" t="s">
        <v>298</v>
      </c>
      <c r="H39" s="501"/>
      <c r="I39" s="319" t="s">
        <v>289</v>
      </c>
      <c r="J39" s="504"/>
      <c r="K39" s="276" t="s">
        <v>289</v>
      </c>
      <c r="L39" s="171"/>
      <c r="M39" s="172"/>
      <c r="N39" s="173"/>
      <c r="O39" s="171"/>
      <c r="P39" s="172"/>
      <c r="Q39" s="174"/>
      <c r="R39" s="175"/>
      <c r="S39" s="176"/>
      <c r="T39" s="177"/>
      <c r="U39" s="265"/>
      <c r="V39" s="279" t="s">
        <v>287</v>
      </c>
      <c r="W39" s="282" t="s">
        <v>297</v>
      </c>
      <c r="X39" s="487"/>
      <c r="Y39" s="488"/>
      <c r="Z39" s="489"/>
      <c r="AA39" s="476"/>
      <c r="AB39" s="476"/>
      <c r="AC39" s="476"/>
      <c r="AD39" s="476"/>
      <c r="AE39" s="476"/>
      <c r="AF39" s="476"/>
      <c r="AG39" s="288" t="s">
        <v>289</v>
      </c>
      <c r="AH39" s="480"/>
      <c r="AI39" s="507"/>
      <c r="AJ39" s="285" t="s">
        <v>289</v>
      </c>
    </row>
    <row r="40" spans="1:36" x14ac:dyDescent="0.15">
      <c r="A40" s="165"/>
      <c r="B40" s="166"/>
      <c r="C40" s="166"/>
      <c r="D40" s="166" t="s">
        <v>250</v>
      </c>
      <c r="E40" s="166"/>
      <c r="F40" s="166"/>
      <c r="G40" s="276" t="s">
        <v>298</v>
      </c>
      <c r="H40" s="501"/>
      <c r="I40" s="319" t="s">
        <v>289</v>
      </c>
      <c r="J40" s="504"/>
      <c r="K40" s="276" t="s">
        <v>289</v>
      </c>
      <c r="L40" s="171"/>
      <c r="M40" s="172"/>
      <c r="N40" s="173"/>
      <c r="O40" s="171"/>
      <c r="P40" s="172"/>
      <c r="Q40" s="174"/>
      <c r="R40" s="175"/>
      <c r="S40" s="176"/>
      <c r="T40" s="177"/>
      <c r="U40" s="265"/>
      <c r="V40" s="279" t="s">
        <v>287</v>
      </c>
      <c r="W40" s="282" t="s">
        <v>297</v>
      </c>
      <c r="X40" s="487"/>
      <c r="Y40" s="488"/>
      <c r="Z40" s="489"/>
      <c r="AA40" s="476"/>
      <c r="AB40" s="476"/>
      <c r="AC40" s="476"/>
      <c r="AD40" s="476"/>
      <c r="AE40" s="476"/>
      <c r="AF40" s="476"/>
      <c r="AG40" s="288" t="s">
        <v>289</v>
      </c>
      <c r="AH40" s="480"/>
      <c r="AI40" s="507"/>
      <c r="AJ40" s="285" t="s">
        <v>289</v>
      </c>
    </row>
    <row r="41" spans="1:36" x14ac:dyDescent="0.15">
      <c r="A41" s="165"/>
      <c r="B41" s="166"/>
      <c r="C41" s="166" t="s">
        <v>258</v>
      </c>
      <c r="D41" s="166"/>
      <c r="E41" s="166"/>
      <c r="F41" s="166"/>
      <c r="G41" s="167">
        <v>67769000</v>
      </c>
      <c r="H41" s="501"/>
      <c r="I41" s="320">
        <v>67769000</v>
      </c>
      <c r="J41" s="504"/>
      <c r="K41" s="170">
        <v>67769000</v>
      </c>
      <c r="L41" s="171"/>
      <c r="M41" s="172"/>
      <c r="N41" s="173"/>
      <c r="O41" s="171"/>
      <c r="P41" s="172"/>
      <c r="Q41" s="174"/>
      <c r="R41" s="175"/>
      <c r="S41" s="176"/>
      <c r="T41" s="177"/>
      <c r="U41" s="265"/>
      <c r="V41" s="315">
        <v>2582360</v>
      </c>
      <c r="W41" s="168">
        <v>2582360</v>
      </c>
      <c r="X41" s="487"/>
      <c r="Y41" s="488"/>
      <c r="Z41" s="489"/>
      <c r="AA41" s="476"/>
      <c r="AB41" s="476"/>
      <c r="AC41" s="476"/>
      <c r="AD41" s="476"/>
      <c r="AE41" s="476"/>
      <c r="AF41" s="476"/>
      <c r="AG41" s="169">
        <v>2582360</v>
      </c>
      <c r="AH41" s="480"/>
      <c r="AI41" s="507"/>
      <c r="AJ41" s="180">
        <v>2582360</v>
      </c>
    </row>
    <row r="42" spans="1:36" x14ac:dyDescent="0.15">
      <c r="A42" s="165"/>
      <c r="B42" s="166"/>
      <c r="C42" s="166"/>
      <c r="D42" s="166" t="s">
        <v>259</v>
      </c>
      <c r="E42" s="166"/>
      <c r="F42" s="166"/>
      <c r="G42" s="276" t="s">
        <v>298</v>
      </c>
      <c r="H42" s="501"/>
      <c r="I42" s="319" t="s">
        <v>289</v>
      </c>
      <c r="J42" s="504"/>
      <c r="K42" s="276" t="s">
        <v>289</v>
      </c>
      <c r="L42" s="171"/>
      <c r="M42" s="172"/>
      <c r="N42" s="173"/>
      <c r="O42" s="171"/>
      <c r="P42" s="172"/>
      <c r="Q42" s="174"/>
      <c r="R42" s="175"/>
      <c r="S42" s="176"/>
      <c r="T42" s="177"/>
      <c r="U42" s="265"/>
      <c r="V42" s="279" t="s">
        <v>287</v>
      </c>
      <c r="W42" s="282" t="s">
        <v>297</v>
      </c>
      <c r="X42" s="487"/>
      <c r="Y42" s="488"/>
      <c r="Z42" s="489"/>
      <c r="AA42" s="476"/>
      <c r="AB42" s="476"/>
      <c r="AC42" s="476"/>
      <c r="AD42" s="476"/>
      <c r="AE42" s="476"/>
      <c r="AF42" s="476"/>
      <c r="AG42" s="288" t="s">
        <v>289</v>
      </c>
      <c r="AH42" s="480"/>
      <c r="AI42" s="507"/>
      <c r="AJ42" s="285" t="s">
        <v>289</v>
      </c>
    </row>
    <row r="43" spans="1:36" x14ac:dyDescent="0.15">
      <c r="A43" s="165"/>
      <c r="B43" s="166"/>
      <c r="C43" s="166"/>
      <c r="D43" s="166"/>
      <c r="E43" s="166" t="s">
        <v>260</v>
      </c>
      <c r="F43" s="166"/>
      <c r="G43" s="276" t="s">
        <v>298</v>
      </c>
      <c r="H43" s="501"/>
      <c r="I43" s="319" t="s">
        <v>289</v>
      </c>
      <c r="J43" s="504"/>
      <c r="K43" s="276" t="s">
        <v>289</v>
      </c>
      <c r="L43" s="171"/>
      <c r="M43" s="172"/>
      <c r="N43" s="173"/>
      <c r="O43" s="171"/>
      <c r="P43" s="172"/>
      <c r="Q43" s="174"/>
      <c r="R43" s="175"/>
      <c r="S43" s="176"/>
      <c r="T43" s="177"/>
      <c r="U43" s="265"/>
      <c r="V43" s="279" t="s">
        <v>287</v>
      </c>
      <c r="W43" s="282" t="s">
        <v>297</v>
      </c>
      <c r="X43" s="487"/>
      <c r="Y43" s="488"/>
      <c r="Z43" s="489"/>
      <c r="AA43" s="476"/>
      <c r="AB43" s="476"/>
      <c r="AC43" s="476"/>
      <c r="AD43" s="476"/>
      <c r="AE43" s="476"/>
      <c r="AF43" s="476"/>
      <c r="AG43" s="288" t="s">
        <v>289</v>
      </c>
      <c r="AH43" s="480"/>
      <c r="AI43" s="507"/>
      <c r="AJ43" s="285" t="s">
        <v>289</v>
      </c>
    </row>
    <row r="44" spans="1:36" x14ac:dyDescent="0.15">
      <c r="A44" s="165"/>
      <c r="B44" s="166"/>
      <c r="C44" s="166"/>
      <c r="D44" s="166"/>
      <c r="E44" s="166" t="s">
        <v>261</v>
      </c>
      <c r="F44" s="166"/>
      <c r="G44" s="276" t="s">
        <v>298</v>
      </c>
      <c r="H44" s="501"/>
      <c r="I44" s="319" t="s">
        <v>289</v>
      </c>
      <c r="J44" s="504"/>
      <c r="K44" s="276" t="s">
        <v>289</v>
      </c>
      <c r="L44" s="171"/>
      <c r="M44" s="172"/>
      <c r="N44" s="173"/>
      <c r="O44" s="171"/>
      <c r="P44" s="172"/>
      <c r="Q44" s="174"/>
      <c r="R44" s="175"/>
      <c r="S44" s="176"/>
      <c r="T44" s="177"/>
      <c r="U44" s="265"/>
      <c r="V44" s="279" t="s">
        <v>287</v>
      </c>
      <c r="W44" s="282" t="s">
        <v>297</v>
      </c>
      <c r="X44" s="487"/>
      <c r="Y44" s="488"/>
      <c r="Z44" s="489"/>
      <c r="AA44" s="476"/>
      <c r="AB44" s="476"/>
      <c r="AC44" s="476"/>
      <c r="AD44" s="476"/>
      <c r="AE44" s="476"/>
      <c r="AF44" s="476"/>
      <c r="AG44" s="288" t="s">
        <v>289</v>
      </c>
      <c r="AH44" s="480"/>
      <c r="AI44" s="507"/>
      <c r="AJ44" s="285" t="s">
        <v>289</v>
      </c>
    </row>
    <row r="45" spans="1:36" x14ac:dyDescent="0.15">
      <c r="A45" s="165"/>
      <c r="B45" s="166"/>
      <c r="C45" s="166"/>
      <c r="D45" s="166"/>
      <c r="E45" s="166" t="s">
        <v>250</v>
      </c>
      <c r="F45" s="166"/>
      <c r="G45" s="276" t="s">
        <v>298</v>
      </c>
      <c r="H45" s="501"/>
      <c r="I45" s="319" t="s">
        <v>289</v>
      </c>
      <c r="J45" s="504"/>
      <c r="K45" s="276" t="s">
        <v>289</v>
      </c>
      <c r="L45" s="171"/>
      <c r="M45" s="172"/>
      <c r="N45" s="173"/>
      <c r="O45" s="171"/>
      <c r="P45" s="172"/>
      <c r="Q45" s="174"/>
      <c r="R45" s="175"/>
      <c r="S45" s="176"/>
      <c r="T45" s="177"/>
      <c r="U45" s="265"/>
      <c r="V45" s="279" t="s">
        <v>287</v>
      </c>
      <c r="W45" s="282" t="s">
        <v>297</v>
      </c>
      <c r="X45" s="487"/>
      <c r="Y45" s="488"/>
      <c r="Z45" s="489"/>
      <c r="AA45" s="476"/>
      <c r="AB45" s="476"/>
      <c r="AC45" s="476"/>
      <c r="AD45" s="476"/>
      <c r="AE45" s="476"/>
      <c r="AF45" s="476"/>
      <c r="AG45" s="288" t="s">
        <v>289</v>
      </c>
      <c r="AH45" s="480"/>
      <c r="AI45" s="507"/>
      <c r="AJ45" s="285" t="s">
        <v>289</v>
      </c>
    </row>
    <row r="46" spans="1:36" x14ac:dyDescent="0.15">
      <c r="A46" s="165"/>
      <c r="B46" s="166"/>
      <c r="C46" s="166"/>
      <c r="D46" s="166" t="s">
        <v>262</v>
      </c>
      <c r="E46" s="166"/>
      <c r="F46" s="166"/>
      <c r="G46" s="276" t="s">
        <v>298</v>
      </c>
      <c r="H46" s="501"/>
      <c r="I46" s="319" t="s">
        <v>289</v>
      </c>
      <c r="J46" s="504"/>
      <c r="K46" s="276" t="s">
        <v>289</v>
      </c>
      <c r="L46" s="171"/>
      <c r="M46" s="172"/>
      <c r="N46" s="173"/>
      <c r="O46" s="171"/>
      <c r="P46" s="172"/>
      <c r="Q46" s="174"/>
      <c r="R46" s="175"/>
      <c r="S46" s="176"/>
      <c r="T46" s="177"/>
      <c r="U46" s="265"/>
      <c r="V46" s="279" t="s">
        <v>287</v>
      </c>
      <c r="W46" s="282" t="s">
        <v>297</v>
      </c>
      <c r="X46" s="487"/>
      <c r="Y46" s="488"/>
      <c r="Z46" s="489"/>
      <c r="AA46" s="476"/>
      <c r="AB46" s="476"/>
      <c r="AC46" s="476"/>
      <c r="AD46" s="476"/>
      <c r="AE46" s="476"/>
      <c r="AF46" s="476"/>
      <c r="AG46" s="288" t="s">
        <v>289</v>
      </c>
      <c r="AH46" s="480"/>
      <c r="AI46" s="507"/>
      <c r="AJ46" s="285" t="s">
        <v>289</v>
      </c>
    </row>
    <row r="47" spans="1:36" x14ac:dyDescent="0.15">
      <c r="A47" s="165"/>
      <c r="B47" s="166"/>
      <c r="C47" s="166"/>
      <c r="D47" s="166" t="s">
        <v>263</v>
      </c>
      <c r="E47" s="166"/>
      <c r="F47" s="166"/>
      <c r="G47" s="276" t="s">
        <v>298</v>
      </c>
      <c r="H47" s="501"/>
      <c r="I47" s="319" t="s">
        <v>289</v>
      </c>
      <c r="J47" s="504"/>
      <c r="K47" s="276" t="s">
        <v>289</v>
      </c>
      <c r="L47" s="171"/>
      <c r="M47" s="172"/>
      <c r="N47" s="173"/>
      <c r="O47" s="171"/>
      <c r="P47" s="172"/>
      <c r="Q47" s="174"/>
      <c r="R47" s="175"/>
      <c r="S47" s="176"/>
      <c r="T47" s="177"/>
      <c r="U47" s="265"/>
      <c r="V47" s="279" t="s">
        <v>287</v>
      </c>
      <c r="W47" s="282" t="s">
        <v>297</v>
      </c>
      <c r="X47" s="487"/>
      <c r="Y47" s="488"/>
      <c r="Z47" s="489"/>
      <c r="AA47" s="476"/>
      <c r="AB47" s="476"/>
      <c r="AC47" s="476"/>
      <c r="AD47" s="476"/>
      <c r="AE47" s="476"/>
      <c r="AF47" s="476"/>
      <c r="AG47" s="288" t="s">
        <v>289</v>
      </c>
      <c r="AH47" s="480"/>
      <c r="AI47" s="507"/>
      <c r="AJ47" s="285" t="s">
        <v>289</v>
      </c>
    </row>
    <row r="48" spans="1:36" x14ac:dyDescent="0.15">
      <c r="A48" s="165"/>
      <c r="B48" s="166"/>
      <c r="C48" s="166"/>
      <c r="D48" s="166" t="s">
        <v>264</v>
      </c>
      <c r="E48" s="166"/>
      <c r="F48" s="166"/>
      <c r="G48" s="276" t="s">
        <v>298</v>
      </c>
      <c r="H48" s="501"/>
      <c r="I48" s="319" t="s">
        <v>289</v>
      </c>
      <c r="J48" s="504"/>
      <c r="K48" s="276" t="s">
        <v>289</v>
      </c>
      <c r="L48" s="171"/>
      <c r="M48" s="172"/>
      <c r="N48" s="173"/>
      <c r="O48" s="171"/>
      <c r="P48" s="172"/>
      <c r="Q48" s="174"/>
      <c r="R48" s="175"/>
      <c r="S48" s="176"/>
      <c r="T48" s="177"/>
      <c r="U48" s="265"/>
      <c r="V48" s="279" t="s">
        <v>287</v>
      </c>
      <c r="W48" s="282" t="s">
        <v>297</v>
      </c>
      <c r="X48" s="487"/>
      <c r="Y48" s="488"/>
      <c r="Z48" s="489"/>
      <c r="AA48" s="476"/>
      <c r="AB48" s="476"/>
      <c r="AC48" s="476"/>
      <c r="AD48" s="476"/>
      <c r="AE48" s="476"/>
      <c r="AF48" s="476"/>
      <c r="AG48" s="288" t="s">
        <v>289</v>
      </c>
      <c r="AH48" s="480"/>
      <c r="AI48" s="507"/>
      <c r="AJ48" s="285" t="s">
        <v>289</v>
      </c>
    </row>
    <row r="49" spans="1:36" x14ac:dyDescent="0.15">
      <c r="A49" s="165"/>
      <c r="B49" s="166"/>
      <c r="C49" s="166"/>
      <c r="D49" s="166" t="s">
        <v>265</v>
      </c>
      <c r="E49" s="166"/>
      <c r="F49" s="166"/>
      <c r="G49" s="167">
        <v>67769000</v>
      </c>
      <c r="H49" s="501"/>
      <c r="I49" s="315">
        <v>67769000</v>
      </c>
      <c r="J49" s="504"/>
      <c r="K49" s="170">
        <v>67769000</v>
      </c>
      <c r="L49" s="171"/>
      <c r="M49" s="172"/>
      <c r="N49" s="173"/>
      <c r="O49" s="171"/>
      <c r="P49" s="172"/>
      <c r="Q49" s="174"/>
      <c r="R49" s="175"/>
      <c r="S49" s="176"/>
      <c r="T49" s="177"/>
      <c r="U49" s="265"/>
      <c r="V49" s="179">
        <v>2582360</v>
      </c>
      <c r="W49" s="168">
        <v>2582360</v>
      </c>
      <c r="X49" s="487"/>
      <c r="Y49" s="488"/>
      <c r="Z49" s="489"/>
      <c r="AA49" s="476"/>
      <c r="AB49" s="476"/>
      <c r="AC49" s="476"/>
      <c r="AD49" s="476"/>
      <c r="AE49" s="476"/>
      <c r="AF49" s="476"/>
      <c r="AG49" s="169">
        <v>2582360</v>
      </c>
      <c r="AH49" s="480"/>
      <c r="AI49" s="507"/>
      <c r="AJ49" s="180">
        <v>2582360</v>
      </c>
    </row>
    <row r="50" spans="1:36" x14ac:dyDescent="0.15">
      <c r="A50" s="165"/>
      <c r="B50" s="166"/>
      <c r="C50" s="166"/>
      <c r="D50" s="166" t="s">
        <v>266</v>
      </c>
      <c r="E50" s="166" t="s">
        <v>267</v>
      </c>
      <c r="F50" s="166"/>
      <c r="G50" s="276" t="s">
        <v>298</v>
      </c>
      <c r="H50" s="501"/>
      <c r="I50" s="319" t="s">
        <v>289</v>
      </c>
      <c r="J50" s="504"/>
      <c r="K50" s="276" t="s">
        <v>289</v>
      </c>
      <c r="L50" s="171"/>
      <c r="M50" s="172"/>
      <c r="N50" s="173"/>
      <c r="O50" s="171"/>
      <c r="P50" s="172"/>
      <c r="Q50" s="174"/>
      <c r="R50" s="175"/>
      <c r="S50" s="176"/>
      <c r="T50" s="177"/>
      <c r="U50" s="265"/>
      <c r="V50" s="279" t="s">
        <v>287</v>
      </c>
      <c r="W50" s="282" t="s">
        <v>297</v>
      </c>
      <c r="X50" s="487"/>
      <c r="Y50" s="488"/>
      <c r="Z50" s="489"/>
      <c r="AA50" s="476"/>
      <c r="AB50" s="476"/>
      <c r="AC50" s="476"/>
      <c r="AD50" s="476"/>
      <c r="AE50" s="476"/>
      <c r="AF50" s="476"/>
      <c r="AG50" s="288" t="s">
        <v>289</v>
      </c>
      <c r="AH50" s="480"/>
      <c r="AI50" s="507"/>
      <c r="AJ50" s="285" t="s">
        <v>289</v>
      </c>
    </row>
    <row r="51" spans="1:36" x14ac:dyDescent="0.15">
      <c r="A51" s="165"/>
      <c r="B51" s="166"/>
      <c r="C51" s="166"/>
      <c r="D51" s="166"/>
      <c r="E51" s="166" t="s">
        <v>250</v>
      </c>
      <c r="F51" s="166"/>
      <c r="G51" s="167">
        <v>67769000</v>
      </c>
      <c r="H51" s="501"/>
      <c r="I51" s="320">
        <v>67769000</v>
      </c>
      <c r="J51" s="504"/>
      <c r="K51" s="170">
        <v>67769000</v>
      </c>
      <c r="L51" s="171"/>
      <c r="M51" s="172"/>
      <c r="N51" s="173"/>
      <c r="O51" s="171"/>
      <c r="P51" s="172"/>
      <c r="Q51" s="174"/>
      <c r="R51" s="175"/>
      <c r="S51" s="176"/>
      <c r="T51" s="177"/>
      <c r="U51" s="265"/>
      <c r="V51" s="179">
        <v>2582360</v>
      </c>
      <c r="W51" s="168">
        <v>2582360</v>
      </c>
      <c r="X51" s="487"/>
      <c r="Y51" s="488"/>
      <c r="Z51" s="489"/>
      <c r="AA51" s="476"/>
      <c r="AB51" s="476"/>
      <c r="AC51" s="476"/>
      <c r="AD51" s="476"/>
      <c r="AE51" s="476"/>
      <c r="AF51" s="476"/>
      <c r="AG51" s="169">
        <v>2582360</v>
      </c>
      <c r="AH51" s="480"/>
      <c r="AI51" s="507"/>
      <c r="AJ51" s="180">
        <v>2582360</v>
      </c>
    </row>
    <row r="52" spans="1:36" x14ac:dyDescent="0.15">
      <c r="A52" s="165"/>
      <c r="B52" s="166"/>
      <c r="C52" s="166"/>
      <c r="D52" s="166" t="s">
        <v>250</v>
      </c>
      <c r="E52" s="166"/>
      <c r="F52" s="166"/>
      <c r="G52" s="276" t="s">
        <v>298</v>
      </c>
      <c r="H52" s="501"/>
      <c r="I52" s="319" t="s">
        <v>289</v>
      </c>
      <c r="J52" s="504"/>
      <c r="K52" s="276" t="s">
        <v>289</v>
      </c>
      <c r="L52" s="171"/>
      <c r="M52" s="172"/>
      <c r="N52" s="173"/>
      <c r="O52" s="171"/>
      <c r="P52" s="172"/>
      <c r="Q52" s="174"/>
      <c r="R52" s="175"/>
      <c r="S52" s="176"/>
      <c r="T52" s="177"/>
      <c r="U52" s="265"/>
      <c r="V52" s="279" t="s">
        <v>287</v>
      </c>
      <c r="W52" s="282" t="s">
        <v>297</v>
      </c>
      <c r="X52" s="487"/>
      <c r="Y52" s="488"/>
      <c r="Z52" s="489"/>
      <c r="AA52" s="476"/>
      <c r="AB52" s="476"/>
      <c r="AC52" s="476"/>
      <c r="AD52" s="476"/>
      <c r="AE52" s="476"/>
      <c r="AF52" s="476"/>
      <c r="AG52" s="288" t="s">
        <v>289</v>
      </c>
      <c r="AH52" s="480"/>
      <c r="AI52" s="507"/>
      <c r="AJ52" s="285" t="s">
        <v>289</v>
      </c>
    </row>
    <row r="53" spans="1:36" x14ac:dyDescent="0.15">
      <c r="A53" s="165"/>
      <c r="B53" s="166"/>
      <c r="C53" s="166"/>
      <c r="D53" s="166" t="s">
        <v>268</v>
      </c>
      <c r="E53" s="166"/>
      <c r="F53" s="166"/>
      <c r="G53" s="276" t="s">
        <v>298</v>
      </c>
      <c r="H53" s="501"/>
      <c r="I53" s="319" t="s">
        <v>289</v>
      </c>
      <c r="J53" s="504"/>
      <c r="K53" s="276" t="s">
        <v>289</v>
      </c>
      <c r="L53" s="171"/>
      <c r="M53" s="172"/>
      <c r="N53" s="173"/>
      <c r="O53" s="171"/>
      <c r="P53" s="172"/>
      <c r="Q53" s="174"/>
      <c r="R53" s="175"/>
      <c r="S53" s="176"/>
      <c r="T53" s="177"/>
      <c r="U53" s="265"/>
      <c r="V53" s="279" t="s">
        <v>287</v>
      </c>
      <c r="W53" s="282" t="s">
        <v>297</v>
      </c>
      <c r="X53" s="487"/>
      <c r="Y53" s="488"/>
      <c r="Z53" s="489"/>
      <c r="AA53" s="476"/>
      <c r="AB53" s="476"/>
      <c r="AC53" s="476"/>
      <c r="AD53" s="476"/>
      <c r="AE53" s="476"/>
      <c r="AF53" s="476"/>
      <c r="AG53" s="288" t="s">
        <v>289</v>
      </c>
      <c r="AH53" s="480"/>
      <c r="AI53" s="507"/>
      <c r="AJ53" s="285" t="s">
        <v>289</v>
      </c>
    </row>
    <row r="54" spans="1:36" x14ac:dyDescent="0.15">
      <c r="A54" s="165"/>
      <c r="B54" s="166" t="s">
        <v>176</v>
      </c>
      <c r="C54" s="166"/>
      <c r="D54" s="166"/>
      <c r="E54" s="166"/>
      <c r="F54" s="166"/>
      <c r="G54" s="167">
        <v>1173119955</v>
      </c>
      <c r="H54" s="501"/>
      <c r="I54" s="315">
        <v>1173119955</v>
      </c>
      <c r="J54" s="504"/>
      <c r="K54" s="170">
        <v>1173119955</v>
      </c>
      <c r="L54" s="171"/>
      <c r="M54" s="172"/>
      <c r="N54" s="173"/>
      <c r="O54" s="171"/>
      <c r="P54" s="172"/>
      <c r="Q54" s="174"/>
      <c r="R54" s="175"/>
      <c r="S54" s="176"/>
      <c r="T54" s="177"/>
      <c r="U54" s="265"/>
      <c r="V54" s="279" t="s">
        <v>287</v>
      </c>
      <c r="W54" s="282" t="s">
        <v>287</v>
      </c>
      <c r="X54" s="487"/>
      <c r="Y54" s="488"/>
      <c r="Z54" s="489"/>
      <c r="AA54" s="476"/>
      <c r="AB54" s="476"/>
      <c r="AC54" s="476"/>
      <c r="AD54" s="476"/>
      <c r="AE54" s="476"/>
      <c r="AF54" s="476"/>
      <c r="AG54" s="288" t="s">
        <v>289</v>
      </c>
      <c r="AH54" s="480"/>
      <c r="AI54" s="507"/>
      <c r="AJ54" s="285" t="s">
        <v>289</v>
      </c>
    </row>
    <row r="55" spans="1:36" x14ac:dyDescent="0.15">
      <c r="A55" s="165"/>
      <c r="B55" s="166"/>
      <c r="C55" s="166" t="s">
        <v>177</v>
      </c>
      <c r="D55" s="166"/>
      <c r="E55" s="166"/>
      <c r="F55" s="166"/>
      <c r="G55" s="167">
        <v>34387053</v>
      </c>
      <c r="H55" s="501"/>
      <c r="I55" s="315">
        <v>34387053</v>
      </c>
      <c r="J55" s="504"/>
      <c r="K55" s="170">
        <v>34387053</v>
      </c>
      <c r="L55" s="171"/>
      <c r="M55" s="172"/>
      <c r="N55" s="173"/>
      <c r="O55" s="171"/>
      <c r="P55" s="172"/>
      <c r="Q55" s="174"/>
      <c r="R55" s="175"/>
      <c r="S55" s="176"/>
      <c r="T55" s="177"/>
      <c r="U55" s="265"/>
      <c r="V55" s="279" t="s">
        <v>287</v>
      </c>
      <c r="W55" s="282" t="s">
        <v>287</v>
      </c>
      <c r="X55" s="487"/>
      <c r="Y55" s="488"/>
      <c r="Z55" s="489"/>
      <c r="AA55" s="476"/>
      <c r="AB55" s="476"/>
      <c r="AC55" s="476"/>
      <c r="AD55" s="476"/>
      <c r="AE55" s="476"/>
      <c r="AF55" s="476"/>
      <c r="AG55" s="288" t="s">
        <v>289</v>
      </c>
      <c r="AH55" s="480"/>
      <c r="AI55" s="507"/>
      <c r="AJ55" s="285" t="s">
        <v>289</v>
      </c>
    </row>
    <row r="56" spans="1:36" x14ac:dyDescent="0.15">
      <c r="A56" s="165"/>
      <c r="B56" s="166"/>
      <c r="C56" s="166" t="s">
        <v>178</v>
      </c>
      <c r="D56" s="166"/>
      <c r="E56" s="166"/>
      <c r="F56" s="166"/>
      <c r="G56" s="276" t="s">
        <v>298</v>
      </c>
      <c r="H56" s="501"/>
      <c r="I56" s="319" t="s">
        <v>289</v>
      </c>
      <c r="J56" s="504"/>
      <c r="K56" s="276" t="s">
        <v>289</v>
      </c>
      <c r="L56" s="171"/>
      <c r="M56" s="172"/>
      <c r="N56" s="173"/>
      <c r="O56" s="171"/>
      <c r="P56" s="172"/>
      <c r="Q56" s="174"/>
      <c r="R56" s="175"/>
      <c r="S56" s="176"/>
      <c r="T56" s="177"/>
      <c r="U56" s="265"/>
      <c r="V56" s="279" t="s">
        <v>287</v>
      </c>
      <c r="W56" s="282" t="s">
        <v>297</v>
      </c>
      <c r="X56" s="487"/>
      <c r="Y56" s="488"/>
      <c r="Z56" s="489"/>
      <c r="AA56" s="476"/>
      <c r="AB56" s="476"/>
      <c r="AC56" s="476"/>
      <c r="AD56" s="476"/>
      <c r="AE56" s="476"/>
      <c r="AF56" s="476"/>
      <c r="AG56" s="288" t="s">
        <v>289</v>
      </c>
      <c r="AH56" s="480"/>
      <c r="AI56" s="507"/>
      <c r="AJ56" s="285" t="s">
        <v>289</v>
      </c>
    </row>
    <row r="57" spans="1:36" x14ac:dyDescent="0.15">
      <c r="A57" s="165"/>
      <c r="B57" s="166"/>
      <c r="C57" s="166" t="s">
        <v>179</v>
      </c>
      <c r="D57" s="166"/>
      <c r="E57" s="166"/>
      <c r="F57" s="166"/>
      <c r="G57" s="276" t="s">
        <v>298</v>
      </c>
      <c r="H57" s="501"/>
      <c r="I57" s="319" t="s">
        <v>289</v>
      </c>
      <c r="J57" s="504"/>
      <c r="K57" s="276" t="s">
        <v>289</v>
      </c>
      <c r="L57" s="171"/>
      <c r="M57" s="172"/>
      <c r="N57" s="173"/>
      <c r="O57" s="171"/>
      <c r="P57" s="172"/>
      <c r="Q57" s="174"/>
      <c r="R57" s="175"/>
      <c r="S57" s="176"/>
      <c r="T57" s="177"/>
      <c r="U57" s="265"/>
      <c r="V57" s="279" t="s">
        <v>287</v>
      </c>
      <c r="W57" s="282" t="s">
        <v>297</v>
      </c>
      <c r="X57" s="487"/>
      <c r="Y57" s="488"/>
      <c r="Z57" s="489"/>
      <c r="AA57" s="476"/>
      <c r="AB57" s="476"/>
      <c r="AC57" s="476"/>
      <c r="AD57" s="476"/>
      <c r="AE57" s="476"/>
      <c r="AF57" s="476"/>
      <c r="AG57" s="288" t="s">
        <v>289</v>
      </c>
      <c r="AH57" s="480"/>
      <c r="AI57" s="507"/>
      <c r="AJ57" s="285" t="s">
        <v>289</v>
      </c>
    </row>
    <row r="58" spans="1:36" x14ac:dyDescent="0.15">
      <c r="A58" s="165"/>
      <c r="B58" s="166"/>
      <c r="C58" s="166" t="s">
        <v>180</v>
      </c>
      <c r="D58" s="166"/>
      <c r="E58" s="166"/>
      <c r="F58" s="166"/>
      <c r="G58" s="167">
        <v>1138732902</v>
      </c>
      <c r="H58" s="501"/>
      <c r="I58" s="320">
        <v>1138732902</v>
      </c>
      <c r="J58" s="504"/>
      <c r="K58" s="170">
        <v>1138732902</v>
      </c>
      <c r="L58" s="171"/>
      <c r="M58" s="172"/>
      <c r="N58" s="173"/>
      <c r="O58" s="171"/>
      <c r="P58" s="172"/>
      <c r="Q58" s="174"/>
      <c r="R58" s="175"/>
      <c r="S58" s="176"/>
      <c r="T58" s="177"/>
      <c r="U58" s="265"/>
      <c r="V58" s="279" t="s">
        <v>287</v>
      </c>
      <c r="W58" s="282" t="s">
        <v>297</v>
      </c>
      <c r="X58" s="487"/>
      <c r="Y58" s="488"/>
      <c r="Z58" s="489"/>
      <c r="AA58" s="476"/>
      <c r="AB58" s="476"/>
      <c r="AC58" s="476"/>
      <c r="AD58" s="476"/>
      <c r="AE58" s="476"/>
      <c r="AF58" s="476"/>
      <c r="AG58" s="288" t="s">
        <v>289</v>
      </c>
      <c r="AH58" s="480"/>
      <c r="AI58" s="507"/>
      <c r="AJ58" s="285" t="s">
        <v>289</v>
      </c>
    </row>
    <row r="59" spans="1:36" x14ac:dyDescent="0.15">
      <c r="A59" s="165"/>
      <c r="B59" s="166"/>
      <c r="C59" s="166"/>
      <c r="D59" s="166" t="s">
        <v>52</v>
      </c>
      <c r="E59" s="166"/>
      <c r="F59" s="166"/>
      <c r="G59" s="167">
        <v>1138732902</v>
      </c>
      <c r="H59" s="501"/>
      <c r="I59" s="320">
        <v>1138732902</v>
      </c>
      <c r="J59" s="504"/>
      <c r="K59" s="170">
        <v>1138732902</v>
      </c>
      <c r="L59" s="171"/>
      <c r="M59" s="172"/>
      <c r="N59" s="173"/>
      <c r="O59" s="171"/>
      <c r="P59" s="172"/>
      <c r="Q59" s="174"/>
      <c r="R59" s="175"/>
      <c r="S59" s="176"/>
      <c r="T59" s="177"/>
      <c r="U59" s="265"/>
      <c r="V59" s="279" t="s">
        <v>287</v>
      </c>
      <c r="W59" s="282" t="s">
        <v>297</v>
      </c>
      <c r="X59" s="487"/>
      <c r="Y59" s="488"/>
      <c r="Z59" s="489"/>
      <c r="AA59" s="476"/>
      <c r="AB59" s="476"/>
      <c r="AC59" s="476"/>
      <c r="AD59" s="476"/>
      <c r="AE59" s="476"/>
      <c r="AF59" s="476"/>
      <c r="AG59" s="288" t="s">
        <v>289</v>
      </c>
      <c r="AH59" s="480"/>
      <c r="AI59" s="507"/>
      <c r="AJ59" s="285" t="s">
        <v>289</v>
      </c>
    </row>
    <row r="60" spans="1:36" x14ac:dyDescent="0.15">
      <c r="A60" s="165"/>
      <c r="B60" s="166"/>
      <c r="C60" s="166"/>
      <c r="D60" s="166" t="s">
        <v>46</v>
      </c>
      <c r="E60" s="166"/>
      <c r="F60" s="166"/>
      <c r="G60" s="276" t="s">
        <v>298</v>
      </c>
      <c r="H60" s="501"/>
      <c r="I60" s="319" t="s">
        <v>289</v>
      </c>
      <c r="J60" s="504"/>
      <c r="K60" s="276" t="s">
        <v>289</v>
      </c>
      <c r="L60" s="171"/>
      <c r="M60" s="172"/>
      <c r="N60" s="173"/>
      <c r="O60" s="171"/>
      <c r="P60" s="172"/>
      <c r="Q60" s="174"/>
      <c r="R60" s="175"/>
      <c r="S60" s="176"/>
      <c r="T60" s="177"/>
      <c r="U60" s="265"/>
      <c r="V60" s="279" t="s">
        <v>287</v>
      </c>
      <c r="W60" s="282" t="s">
        <v>297</v>
      </c>
      <c r="X60" s="487"/>
      <c r="Y60" s="488"/>
      <c r="Z60" s="489"/>
      <c r="AA60" s="476"/>
      <c r="AB60" s="476"/>
      <c r="AC60" s="476"/>
      <c r="AD60" s="476"/>
      <c r="AE60" s="476"/>
      <c r="AF60" s="476"/>
      <c r="AG60" s="288" t="s">
        <v>289</v>
      </c>
      <c r="AH60" s="480"/>
      <c r="AI60" s="507"/>
      <c r="AJ60" s="285" t="s">
        <v>289</v>
      </c>
    </row>
    <row r="61" spans="1:36" x14ac:dyDescent="0.15">
      <c r="A61" s="165"/>
      <c r="B61" s="166"/>
      <c r="C61" s="166" t="s">
        <v>181</v>
      </c>
      <c r="D61" s="166"/>
      <c r="E61" s="166"/>
      <c r="F61" s="166"/>
      <c r="G61" s="276" t="s">
        <v>298</v>
      </c>
      <c r="H61" s="501"/>
      <c r="I61" s="319" t="s">
        <v>289</v>
      </c>
      <c r="J61" s="504"/>
      <c r="K61" s="276" t="s">
        <v>289</v>
      </c>
      <c r="L61" s="171"/>
      <c r="M61" s="172"/>
      <c r="N61" s="173"/>
      <c r="O61" s="171"/>
      <c r="P61" s="172"/>
      <c r="Q61" s="174"/>
      <c r="R61" s="175"/>
      <c r="S61" s="176"/>
      <c r="T61" s="177"/>
      <c r="U61" s="265"/>
      <c r="V61" s="279" t="s">
        <v>287</v>
      </c>
      <c r="W61" s="282" t="s">
        <v>297</v>
      </c>
      <c r="X61" s="487"/>
      <c r="Y61" s="488"/>
      <c r="Z61" s="489"/>
      <c r="AA61" s="476"/>
      <c r="AB61" s="476"/>
      <c r="AC61" s="476"/>
      <c r="AD61" s="476"/>
      <c r="AE61" s="476"/>
      <c r="AF61" s="476"/>
      <c r="AG61" s="288" t="s">
        <v>289</v>
      </c>
      <c r="AH61" s="480"/>
      <c r="AI61" s="507"/>
      <c r="AJ61" s="285" t="s">
        <v>289</v>
      </c>
    </row>
    <row r="62" spans="1:36" x14ac:dyDescent="0.15">
      <c r="A62" s="165"/>
      <c r="B62" s="166"/>
      <c r="C62" s="166" t="s">
        <v>182</v>
      </c>
      <c r="D62" s="166"/>
      <c r="E62" s="166"/>
      <c r="F62" s="166"/>
      <c r="G62" s="276" t="s">
        <v>298</v>
      </c>
      <c r="H62" s="501"/>
      <c r="I62" s="319" t="s">
        <v>289</v>
      </c>
      <c r="J62" s="504"/>
      <c r="K62" s="276" t="s">
        <v>289</v>
      </c>
      <c r="L62" s="171"/>
      <c r="M62" s="172"/>
      <c r="N62" s="173"/>
      <c r="O62" s="171"/>
      <c r="P62" s="172"/>
      <c r="Q62" s="174"/>
      <c r="R62" s="175"/>
      <c r="S62" s="176"/>
      <c r="T62" s="177"/>
      <c r="U62" s="265"/>
      <c r="V62" s="279" t="s">
        <v>287</v>
      </c>
      <c r="W62" s="282" t="s">
        <v>297</v>
      </c>
      <c r="X62" s="487"/>
      <c r="Y62" s="488"/>
      <c r="Z62" s="489"/>
      <c r="AA62" s="476"/>
      <c r="AB62" s="476"/>
      <c r="AC62" s="476"/>
      <c r="AD62" s="476"/>
      <c r="AE62" s="476"/>
      <c r="AF62" s="476"/>
      <c r="AG62" s="288" t="s">
        <v>289</v>
      </c>
      <c r="AH62" s="480"/>
      <c r="AI62" s="507"/>
      <c r="AJ62" s="285" t="s">
        <v>289</v>
      </c>
    </row>
    <row r="63" spans="1:36" x14ac:dyDescent="0.15">
      <c r="A63" s="181"/>
      <c r="B63" s="182"/>
      <c r="C63" s="182" t="s">
        <v>175</v>
      </c>
      <c r="D63" s="182"/>
      <c r="E63" s="182"/>
      <c r="F63" s="182"/>
      <c r="G63" s="276" t="s">
        <v>298</v>
      </c>
      <c r="H63" s="501"/>
      <c r="I63" s="319" t="s">
        <v>289</v>
      </c>
      <c r="J63" s="504"/>
      <c r="K63" s="276" t="s">
        <v>289</v>
      </c>
      <c r="L63" s="184"/>
      <c r="M63" s="185"/>
      <c r="N63" s="186"/>
      <c r="O63" s="184"/>
      <c r="P63" s="185"/>
      <c r="Q63" s="187"/>
      <c r="R63" s="188"/>
      <c r="S63" s="189"/>
      <c r="T63" s="190"/>
      <c r="U63" s="280"/>
      <c r="V63" s="279" t="s">
        <v>287</v>
      </c>
      <c r="W63" s="282" t="s">
        <v>297</v>
      </c>
      <c r="X63" s="487"/>
      <c r="Y63" s="488"/>
      <c r="Z63" s="489"/>
      <c r="AA63" s="476"/>
      <c r="AB63" s="476"/>
      <c r="AC63" s="476"/>
      <c r="AD63" s="476"/>
      <c r="AE63" s="476"/>
      <c r="AF63" s="476"/>
      <c r="AG63" s="288" t="s">
        <v>289</v>
      </c>
      <c r="AH63" s="480"/>
      <c r="AI63" s="507"/>
      <c r="AJ63" s="285" t="s">
        <v>289</v>
      </c>
    </row>
    <row r="64" spans="1:36" x14ac:dyDescent="0.15">
      <c r="A64" s="192"/>
      <c r="B64" s="193" t="s">
        <v>183</v>
      </c>
      <c r="C64" s="193"/>
      <c r="D64" s="193"/>
      <c r="E64" s="193"/>
      <c r="F64" s="193"/>
      <c r="G64" s="277" t="s">
        <v>298</v>
      </c>
      <c r="H64" s="502"/>
      <c r="I64" s="321" t="s">
        <v>289</v>
      </c>
      <c r="J64" s="505"/>
      <c r="K64" s="277" t="s">
        <v>289</v>
      </c>
      <c r="L64" s="197"/>
      <c r="M64" s="198"/>
      <c r="N64" s="199"/>
      <c r="O64" s="197"/>
      <c r="P64" s="198"/>
      <c r="Q64" s="200"/>
      <c r="R64" s="201"/>
      <c r="S64" s="202"/>
      <c r="T64" s="203"/>
      <c r="U64" s="281"/>
      <c r="V64" s="284" t="str">
        <f>+V63</f>
        <v>-</v>
      </c>
      <c r="W64" s="283" t="s">
        <v>297</v>
      </c>
      <c r="X64" s="487"/>
      <c r="Y64" s="488"/>
      <c r="Z64" s="489"/>
      <c r="AA64" s="476"/>
      <c r="AB64" s="476"/>
      <c r="AC64" s="476"/>
      <c r="AD64" s="476"/>
      <c r="AE64" s="476"/>
      <c r="AF64" s="476"/>
      <c r="AG64" s="289" t="s">
        <v>289</v>
      </c>
      <c r="AH64" s="480"/>
      <c r="AI64" s="507"/>
      <c r="AJ64" s="286" t="s">
        <v>289</v>
      </c>
    </row>
    <row r="65" spans="1:36" x14ac:dyDescent="0.15">
      <c r="A65" s="205" t="s">
        <v>184</v>
      </c>
      <c r="B65" s="206"/>
      <c r="C65" s="206"/>
      <c r="D65" s="206"/>
      <c r="E65" s="206"/>
      <c r="F65" s="206"/>
      <c r="G65" s="150">
        <v>5973924984</v>
      </c>
      <c r="H65" s="500"/>
      <c r="I65" s="314">
        <v>5973924984</v>
      </c>
      <c r="J65" s="500"/>
      <c r="K65" s="207">
        <v>5973924984</v>
      </c>
      <c r="L65" s="153"/>
      <c r="M65" s="154"/>
      <c r="N65" s="155"/>
      <c r="O65" s="153"/>
      <c r="P65" s="154"/>
      <c r="Q65" s="156"/>
      <c r="R65" s="157"/>
      <c r="S65" s="158"/>
      <c r="T65" s="159"/>
      <c r="U65" s="160"/>
      <c r="V65" s="161">
        <v>2582360</v>
      </c>
      <c r="W65" s="162">
        <v>2582360</v>
      </c>
      <c r="X65" s="487"/>
      <c r="Y65" s="488"/>
      <c r="Z65" s="489"/>
      <c r="AA65" s="476"/>
      <c r="AB65" s="476"/>
      <c r="AC65" s="476"/>
      <c r="AD65" s="476"/>
      <c r="AE65" s="476"/>
      <c r="AF65" s="476"/>
      <c r="AG65" s="151">
        <v>2582360</v>
      </c>
      <c r="AH65" s="480"/>
      <c r="AI65" s="507"/>
      <c r="AJ65" s="164">
        <v>2582360</v>
      </c>
    </row>
    <row r="66" spans="1:36" x14ac:dyDescent="0.15">
      <c r="A66" s="165"/>
      <c r="B66" s="166" t="s">
        <v>185</v>
      </c>
      <c r="C66" s="166"/>
      <c r="D66" s="166"/>
      <c r="E66" s="166"/>
      <c r="F66" s="166"/>
      <c r="G66" s="167">
        <v>3995965</v>
      </c>
      <c r="H66" s="501"/>
      <c r="I66" s="315">
        <v>3995965</v>
      </c>
      <c r="J66" s="501"/>
      <c r="K66" s="170">
        <v>3995965</v>
      </c>
      <c r="L66" s="171"/>
      <c r="M66" s="172"/>
      <c r="N66" s="173"/>
      <c r="O66" s="171"/>
      <c r="P66" s="172"/>
      <c r="Q66" s="174"/>
      <c r="R66" s="175"/>
      <c r="S66" s="176"/>
      <c r="T66" s="177"/>
      <c r="U66" s="178"/>
      <c r="V66" s="279" t="s">
        <v>287</v>
      </c>
      <c r="W66" s="282" t="s">
        <v>287</v>
      </c>
      <c r="X66" s="487"/>
      <c r="Y66" s="488"/>
      <c r="Z66" s="489"/>
      <c r="AA66" s="476"/>
      <c r="AB66" s="476"/>
      <c r="AC66" s="476"/>
      <c r="AD66" s="476"/>
      <c r="AE66" s="476"/>
      <c r="AF66" s="476"/>
      <c r="AG66" s="288" t="s">
        <v>289</v>
      </c>
      <c r="AH66" s="480"/>
      <c r="AI66" s="507"/>
      <c r="AJ66" s="285" t="s">
        <v>287</v>
      </c>
    </row>
    <row r="67" spans="1:36" x14ac:dyDescent="0.15">
      <c r="A67" s="165"/>
      <c r="B67" s="166"/>
      <c r="C67" s="166" t="s">
        <v>186</v>
      </c>
      <c r="D67" s="166"/>
      <c r="E67" s="166"/>
      <c r="F67" s="166"/>
      <c r="G67" s="276" t="s">
        <v>298</v>
      </c>
      <c r="H67" s="501"/>
      <c r="I67" s="319" t="s">
        <v>289</v>
      </c>
      <c r="J67" s="501"/>
      <c r="K67" s="276" t="s">
        <v>289</v>
      </c>
      <c r="L67" s="171"/>
      <c r="M67" s="172"/>
      <c r="N67" s="173"/>
      <c r="O67" s="171"/>
      <c r="P67" s="172"/>
      <c r="Q67" s="174"/>
      <c r="R67" s="175"/>
      <c r="S67" s="176"/>
      <c r="T67" s="177"/>
      <c r="U67" s="178"/>
      <c r="V67" s="279" t="s">
        <v>287</v>
      </c>
      <c r="W67" s="282" t="s">
        <v>287</v>
      </c>
      <c r="X67" s="487"/>
      <c r="Y67" s="488"/>
      <c r="Z67" s="489"/>
      <c r="AA67" s="476"/>
      <c r="AB67" s="476"/>
      <c r="AC67" s="476"/>
      <c r="AD67" s="476"/>
      <c r="AE67" s="476"/>
      <c r="AF67" s="476"/>
      <c r="AG67" s="288" t="s">
        <v>289</v>
      </c>
      <c r="AH67" s="480"/>
      <c r="AI67" s="507"/>
      <c r="AJ67" s="285" t="s">
        <v>287</v>
      </c>
    </row>
    <row r="68" spans="1:36" x14ac:dyDescent="0.15">
      <c r="A68" s="165"/>
      <c r="B68" s="166"/>
      <c r="C68" s="166"/>
      <c r="D68" s="166" t="s">
        <v>160</v>
      </c>
      <c r="E68" s="166"/>
      <c r="F68" s="166"/>
      <c r="G68" s="276" t="s">
        <v>298</v>
      </c>
      <c r="H68" s="501"/>
      <c r="I68" s="319" t="s">
        <v>289</v>
      </c>
      <c r="J68" s="501"/>
      <c r="K68" s="276" t="s">
        <v>289</v>
      </c>
      <c r="L68" s="171"/>
      <c r="M68" s="172"/>
      <c r="N68" s="173"/>
      <c r="O68" s="171"/>
      <c r="P68" s="172"/>
      <c r="Q68" s="174"/>
      <c r="R68" s="175"/>
      <c r="S68" s="176"/>
      <c r="T68" s="177"/>
      <c r="U68" s="178"/>
      <c r="V68" s="279" t="s">
        <v>287</v>
      </c>
      <c r="W68" s="282" t="s">
        <v>297</v>
      </c>
      <c r="X68" s="487"/>
      <c r="Y68" s="488"/>
      <c r="Z68" s="489"/>
      <c r="AA68" s="476"/>
      <c r="AB68" s="476"/>
      <c r="AC68" s="476"/>
      <c r="AD68" s="476"/>
      <c r="AE68" s="476"/>
      <c r="AF68" s="476"/>
      <c r="AG68" s="288" t="s">
        <v>289</v>
      </c>
      <c r="AH68" s="480"/>
      <c r="AI68" s="507"/>
      <c r="AJ68" s="285" t="s">
        <v>287</v>
      </c>
    </row>
    <row r="69" spans="1:36" x14ac:dyDescent="0.15">
      <c r="A69" s="165"/>
      <c r="B69" s="166"/>
      <c r="C69" s="166"/>
      <c r="D69" s="166" t="s">
        <v>187</v>
      </c>
      <c r="E69" s="166"/>
      <c r="F69" s="166"/>
      <c r="G69" s="276" t="s">
        <v>298</v>
      </c>
      <c r="H69" s="501"/>
      <c r="I69" s="319" t="s">
        <v>289</v>
      </c>
      <c r="J69" s="501"/>
      <c r="K69" s="276" t="s">
        <v>289</v>
      </c>
      <c r="L69" s="171"/>
      <c r="M69" s="172"/>
      <c r="N69" s="173"/>
      <c r="O69" s="171"/>
      <c r="P69" s="172"/>
      <c r="Q69" s="174"/>
      <c r="R69" s="175"/>
      <c r="S69" s="176"/>
      <c r="T69" s="177"/>
      <c r="U69" s="178"/>
      <c r="V69" s="279" t="s">
        <v>287</v>
      </c>
      <c r="W69" s="282" t="s">
        <v>297</v>
      </c>
      <c r="X69" s="487"/>
      <c r="Y69" s="488"/>
      <c r="Z69" s="489"/>
      <c r="AA69" s="476"/>
      <c r="AB69" s="476"/>
      <c r="AC69" s="476"/>
      <c r="AD69" s="476"/>
      <c r="AE69" s="476"/>
      <c r="AF69" s="476"/>
      <c r="AG69" s="288" t="s">
        <v>289</v>
      </c>
      <c r="AH69" s="480"/>
      <c r="AI69" s="507"/>
      <c r="AJ69" s="285" t="s">
        <v>287</v>
      </c>
    </row>
    <row r="70" spans="1:36" x14ac:dyDescent="0.15">
      <c r="A70" s="165"/>
      <c r="B70" s="166"/>
      <c r="C70" s="166"/>
      <c r="D70" s="166" t="s">
        <v>188</v>
      </c>
      <c r="E70" s="166"/>
      <c r="F70" s="166"/>
      <c r="G70" s="276" t="s">
        <v>298</v>
      </c>
      <c r="H70" s="501"/>
      <c r="I70" s="319" t="s">
        <v>289</v>
      </c>
      <c r="J70" s="501"/>
      <c r="K70" s="276" t="s">
        <v>289</v>
      </c>
      <c r="L70" s="171"/>
      <c r="M70" s="172"/>
      <c r="N70" s="173"/>
      <c r="O70" s="171"/>
      <c r="P70" s="172"/>
      <c r="Q70" s="174"/>
      <c r="R70" s="175"/>
      <c r="S70" s="176"/>
      <c r="T70" s="177"/>
      <c r="U70" s="178"/>
      <c r="V70" s="279" t="s">
        <v>287</v>
      </c>
      <c r="W70" s="282" t="s">
        <v>287</v>
      </c>
      <c r="X70" s="487"/>
      <c r="Y70" s="488"/>
      <c r="Z70" s="489"/>
      <c r="AA70" s="476"/>
      <c r="AB70" s="476"/>
      <c r="AC70" s="476"/>
      <c r="AD70" s="476"/>
      <c r="AE70" s="476"/>
      <c r="AF70" s="476"/>
      <c r="AG70" s="288" t="s">
        <v>289</v>
      </c>
      <c r="AH70" s="480"/>
      <c r="AI70" s="507"/>
      <c r="AJ70" s="285" t="s">
        <v>287</v>
      </c>
    </row>
    <row r="71" spans="1:36" x14ac:dyDescent="0.15">
      <c r="A71" s="165"/>
      <c r="B71" s="166"/>
      <c r="C71" s="166"/>
      <c r="D71" s="166" t="s">
        <v>189</v>
      </c>
      <c r="E71" s="166"/>
      <c r="F71" s="166"/>
      <c r="G71" s="276" t="s">
        <v>298</v>
      </c>
      <c r="H71" s="501"/>
      <c r="I71" s="319" t="s">
        <v>289</v>
      </c>
      <c r="J71" s="501"/>
      <c r="K71" s="276" t="s">
        <v>289</v>
      </c>
      <c r="L71" s="171"/>
      <c r="M71" s="172"/>
      <c r="N71" s="173"/>
      <c r="O71" s="171"/>
      <c r="P71" s="172"/>
      <c r="Q71" s="174"/>
      <c r="R71" s="175"/>
      <c r="S71" s="176"/>
      <c r="T71" s="177"/>
      <c r="U71" s="178"/>
      <c r="V71" s="279" t="s">
        <v>287</v>
      </c>
      <c r="W71" s="282" t="s">
        <v>297</v>
      </c>
      <c r="X71" s="487"/>
      <c r="Y71" s="488"/>
      <c r="Z71" s="489"/>
      <c r="AA71" s="476"/>
      <c r="AB71" s="476"/>
      <c r="AC71" s="476"/>
      <c r="AD71" s="476"/>
      <c r="AE71" s="476"/>
      <c r="AF71" s="476"/>
      <c r="AG71" s="288" t="s">
        <v>289</v>
      </c>
      <c r="AH71" s="480"/>
      <c r="AI71" s="507"/>
      <c r="AJ71" s="285" t="s">
        <v>289</v>
      </c>
    </row>
    <row r="72" spans="1:36" x14ac:dyDescent="0.15">
      <c r="A72" s="165"/>
      <c r="B72" s="166"/>
      <c r="C72" s="166"/>
      <c r="D72" s="166" t="s">
        <v>14</v>
      </c>
      <c r="E72" s="166"/>
      <c r="F72" s="166"/>
      <c r="G72" s="276" t="s">
        <v>298</v>
      </c>
      <c r="H72" s="501"/>
      <c r="I72" s="319" t="s">
        <v>289</v>
      </c>
      <c r="J72" s="501"/>
      <c r="K72" s="276" t="s">
        <v>289</v>
      </c>
      <c r="L72" s="171"/>
      <c r="M72" s="172"/>
      <c r="N72" s="173"/>
      <c r="O72" s="171"/>
      <c r="P72" s="172"/>
      <c r="Q72" s="174"/>
      <c r="R72" s="175"/>
      <c r="S72" s="176"/>
      <c r="T72" s="177"/>
      <c r="U72" s="178"/>
      <c r="V72" s="279" t="s">
        <v>287</v>
      </c>
      <c r="W72" s="282" t="s">
        <v>297</v>
      </c>
      <c r="X72" s="487"/>
      <c r="Y72" s="488"/>
      <c r="Z72" s="489"/>
      <c r="AA72" s="476"/>
      <c r="AB72" s="476"/>
      <c r="AC72" s="476"/>
      <c r="AD72" s="476"/>
      <c r="AE72" s="476"/>
      <c r="AF72" s="476"/>
      <c r="AG72" s="288" t="s">
        <v>289</v>
      </c>
      <c r="AH72" s="480"/>
      <c r="AI72" s="507"/>
      <c r="AJ72" s="285" t="s">
        <v>289</v>
      </c>
    </row>
    <row r="73" spans="1:36" x14ac:dyDescent="0.15">
      <c r="A73" s="165"/>
      <c r="B73" s="166"/>
      <c r="C73" s="166" t="s">
        <v>190</v>
      </c>
      <c r="D73" s="166"/>
      <c r="E73" s="166"/>
      <c r="F73" s="166"/>
      <c r="G73" s="167">
        <v>3995965</v>
      </c>
      <c r="H73" s="501"/>
      <c r="I73" s="315">
        <v>3995965</v>
      </c>
      <c r="J73" s="501"/>
      <c r="K73" s="170">
        <v>3995965</v>
      </c>
      <c r="L73" s="171"/>
      <c r="M73" s="172"/>
      <c r="N73" s="173"/>
      <c r="O73" s="171"/>
      <c r="P73" s="172"/>
      <c r="Q73" s="174"/>
      <c r="R73" s="175"/>
      <c r="S73" s="176"/>
      <c r="T73" s="177"/>
      <c r="U73" s="178"/>
      <c r="V73" s="279" t="s">
        <v>287</v>
      </c>
      <c r="W73" s="282" t="s">
        <v>287</v>
      </c>
      <c r="X73" s="487"/>
      <c r="Y73" s="488"/>
      <c r="Z73" s="489"/>
      <c r="AA73" s="476"/>
      <c r="AB73" s="476"/>
      <c r="AC73" s="476"/>
      <c r="AD73" s="476"/>
      <c r="AE73" s="476"/>
      <c r="AF73" s="476"/>
      <c r="AG73" s="288" t="s">
        <v>289</v>
      </c>
      <c r="AH73" s="480"/>
      <c r="AI73" s="507"/>
      <c r="AJ73" s="285" t="s">
        <v>289</v>
      </c>
    </row>
    <row r="74" spans="1:36" x14ac:dyDescent="0.15">
      <c r="A74" s="165"/>
      <c r="B74" s="166"/>
      <c r="C74" s="166"/>
      <c r="D74" s="166" t="s">
        <v>191</v>
      </c>
      <c r="E74" s="166"/>
      <c r="F74" s="166"/>
      <c r="G74" s="276" t="s">
        <v>298</v>
      </c>
      <c r="H74" s="501"/>
      <c r="I74" s="319" t="s">
        <v>289</v>
      </c>
      <c r="J74" s="501"/>
      <c r="K74" s="276" t="s">
        <v>289</v>
      </c>
      <c r="L74" s="171"/>
      <c r="M74" s="172"/>
      <c r="N74" s="173"/>
      <c r="O74" s="171"/>
      <c r="P74" s="172"/>
      <c r="Q74" s="174"/>
      <c r="R74" s="175"/>
      <c r="S74" s="176"/>
      <c r="T74" s="177"/>
      <c r="U74" s="178"/>
      <c r="V74" s="279" t="s">
        <v>287</v>
      </c>
      <c r="W74" s="282" t="s">
        <v>297</v>
      </c>
      <c r="X74" s="487"/>
      <c r="Y74" s="488"/>
      <c r="Z74" s="489"/>
      <c r="AA74" s="476"/>
      <c r="AB74" s="476"/>
      <c r="AC74" s="476"/>
      <c r="AD74" s="476"/>
      <c r="AE74" s="476"/>
      <c r="AF74" s="476"/>
      <c r="AG74" s="288" t="s">
        <v>289</v>
      </c>
      <c r="AH74" s="480"/>
      <c r="AI74" s="507"/>
      <c r="AJ74" s="285" t="s">
        <v>289</v>
      </c>
    </row>
    <row r="75" spans="1:36" x14ac:dyDescent="0.15">
      <c r="A75" s="165"/>
      <c r="B75" s="166"/>
      <c r="C75" s="166"/>
      <c r="D75" s="166" t="s">
        <v>192</v>
      </c>
      <c r="E75" s="166"/>
      <c r="F75" s="166"/>
      <c r="G75" s="276" t="s">
        <v>298</v>
      </c>
      <c r="H75" s="501"/>
      <c r="I75" s="319" t="s">
        <v>289</v>
      </c>
      <c r="J75" s="501"/>
      <c r="K75" s="276" t="s">
        <v>289</v>
      </c>
      <c r="L75" s="171"/>
      <c r="M75" s="172"/>
      <c r="N75" s="173"/>
      <c r="O75" s="171"/>
      <c r="P75" s="172"/>
      <c r="Q75" s="174"/>
      <c r="R75" s="175"/>
      <c r="S75" s="176"/>
      <c r="T75" s="177"/>
      <c r="U75" s="178"/>
      <c r="V75" s="279" t="s">
        <v>287</v>
      </c>
      <c r="W75" s="282" t="s">
        <v>297</v>
      </c>
      <c r="X75" s="487"/>
      <c r="Y75" s="488"/>
      <c r="Z75" s="489"/>
      <c r="AA75" s="476"/>
      <c r="AB75" s="476"/>
      <c r="AC75" s="476"/>
      <c r="AD75" s="476"/>
      <c r="AE75" s="476"/>
      <c r="AF75" s="476"/>
      <c r="AG75" s="288" t="s">
        <v>289</v>
      </c>
      <c r="AH75" s="480"/>
      <c r="AI75" s="507"/>
      <c r="AJ75" s="285" t="s">
        <v>289</v>
      </c>
    </row>
    <row r="76" spans="1:36" x14ac:dyDescent="0.15">
      <c r="A76" s="165"/>
      <c r="B76" s="166"/>
      <c r="C76" s="166"/>
      <c r="D76" s="166" t="s">
        <v>193</v>
      </c>
      <c r="E76" s="166"/>
      <c r="F76" s="166"/>
      <c r="G76" s="276" t="s">
        <v>298</v>
      </c>
      <c r="H76" s="501"/>
      <c r="I76" s="319" t="s">
        <v>289</v>
      </c>
      <c r="J76" s="501"/>
      <c r="K76" s="276" t="s">
        <v>289</v>
      </c>
      <c r="L76" s="171"/>
      <c r="M76" s="172"/>
      <c r="N76" s="173"/>
      <c r="O76" s="171"/>
      <c r="P76" s="172"/>
      <c r="Q76" s="174"/>
      <c r="R76" s="175"/>
      <c r="S76" s="176"/>
      <c r="T76" s="177"/>
      <c r="U76" s="178"/>
      <c r="V76" s="279" t="s">
        <v>287</v>
      </c>
      <c r="W76" s="282" t="s">
        <v>297</v>
      </c>
      <c r="X76" s="487"/>
      <c r="Y76" s="488"/>
      <c r="Z76" s="489"/>
      <c r="AA76" s="476"/>
      <c r="AB76" s="476"/>
      <c r="AC76" s="476"/>
      <c r="AD76" s="476"/>
      <c r="AE76" s="476"/>
      <c r="AF76" s="476"/>
      <c r="AG76" s="288" t="s">
        <v>289</v>
      </c>
      <c r="AH76" s="480"/>
      <c r="AI76" s="507"/>
      <c r="AJ76" s="285" t="s">
        <v>289</v>
      </c>
    </row>
    <row r="77" spans="1:36" x14ac:dyDescent="0.15">
      <c r="A77" s="165"/>
      <c r="B77" s="166"/>
      <c r="C77" s="166"/>
      <c r="D77" s="166" t="s">
        <v>194</v>
      </c>
      <c r="E77" s="166"/>
      <c r="F77" s="166"/>
      <c r="G77" s="276" t="s">
        <v>298</v>
      </c>
      <c r="H77" s="501"/>
      <c r="I77" s="319" t="s">
        <v>289</v>
      </c>
      <c r="J77" s="501"/>
      <c r="K77" s="276" t="s">
        <v>289</v>
      </c>
      <c r="L77" s="171"/>
      <c r="M77" s="172"/>
      <c r="N77" s="173"/>
      <c r="O77" s="171"/>
      <c r="P77" s="172"/>
      <c r="Q77" s="174"/>
      <c r="R77" s="175"/>
      <c r="S77" s="176"/>
      <c r="T77" s="177"/>
      <c r="U77" s="178"/>
      <c r="V77" s="279" t="s">
        <v>287</v>
      </c>
      <c r="W77" s="282" t="s">
        <v>297</v>
      </c>
      <c r="X77" s="487"/>
      <c r="Y77" s="488"/>
      <c r="Z77" s="489"/>
      <c r="AA77" s="476"/>
      <c r="AB77" s="476"/>
      <c r="AC77" s="476"/>
      <c r="AD77" s="476"/>
      <c r="AE77" s="476"/>
      <c r="AF77" s="476"/>
      <c r="AG77" s="288" t="s">
        <v>289</v>
      </c>
      <c r="AH77" s="480"/>
      <c r="AI77" s="507"/>
      <c r="AJ77" s="285" t="s">
        <v>289</v>
      </c>
    </row>
    <row r="78" spans="1:36" x14ac:dyDescent="0.15">
      <c r="A78" s="165"/>
      <c r="B78" s="166"/>
      <c r="C78" s="166"/>
      <c r="D78" s="166" t="s">
        <v>195</v>
      </c>
      <c r="E78" s="166"/>
      <c r="F78" s="166"/>
      <c r="G78" s="276" t="s">
        <v>298</v>
      </c>
      <c r="H78" s="501"/>
      <c r="I78" s="319" t="s">
        <v>289</v>
      </c>
      <c r="J78" s="501"/>
      <c r="K78" s="276" t="s">
        <v>289</v>
      </c>
      <c r="L78" s="171"/>
      <c r="M78" s="172"/>
      <c r="N78" s="173"/>
      <c r="O78" s="171"/>
      <c r="P78" s="172"/>
      <c r="Q78" s="174"/>
      <c r="R78" s="175"/>
      <c r="S78" s="176"/>
      <c r="T78" s="177"/>
      <c r="U78" s="178"/>
      <c r="V78" s="279" t="s">
        <v>287</v>
      </c>
      <c r="W78" s="282" t="s">
        <v>297</v>
      </c>
      <c r="X78" s="487"/>
      <c r="Y78" s="488"/>
      <c r="Z78" s="489"/>
      <c r="AA78" s="476"/>
      <c r="AB78" s="476"/>
      <c r="AC78" s="476"/>
      <c r="AD78" s="476"/>
      <c r="AE78" s="476"/>
      <c r="AF78" s="476"/>
      <c r="AG78" s="288" t="s">
        <v>289</v>
      </c>
      <c r="AH78" s="480"/>
      <c r="AI78" s="507"/>
      <c r="AJ78" s="285" t="s">
        <v>289</v>
      </c>
    </row>
    <row r="79" spans="1:36" x14ac:dyDescent="0.15">
      <c r="A79" s="165"/>
      <c r="B79" s="166"/>
      <c r="C79" s="166"/>
      <c r="D79" s="166" t="s">
        <v>196</v>
      </c>
      <c r="E79" s="166"/>
      <c r="F79" s="166"/>
      <c r="G79" s="167">
        <v>3817991</v>
      </c>
      <c r="H79" s="501"/>
      <c r="I79" s="315">
        <v>3817991</v>
      </c>
      <c r="J79" s="501"/>
      <c r="K79" s="170">
        <v>3817991</v>
      </c>
      <c r="L79" s="171"/>
      <c r="M79" s="172"/>
      <c r="N79" s="173"/>
      <c r="O79" s="171"/>
      <c r="P79" s="172"/>
      <c r="Q79" s="174"/>
      <c r="R79" s="175"/>
      <c r="S79" s="176"/>
      <c r="T79" s="177"/>
      <c r="U79" s="178"/>
      <c r="V79" s="279" t="s">
        <v>287</v>
      </c>
      <c r="W79" s="282" t="s">
        <v>287</v>
      </c>
      <c r="X79" s="487"/>
      <c r="Y79" s="488"/>
      <c r="Z79" s="489"/>
      <c r="AA79" s="476"/>
      <c r="AB79" s="476"/>
      <c r="AC79" s="476"/>
      <c r="AD79" s="476"/>
      <c r="AE79" s="476"/>
      <c r="AF79" s="476"/>
      <c r="AG79" s="288" t="s">
        <v>289</v>
      </c>
      <c r="AH79" s="480"/>
      <c r="AI79" s="507"/>
      <c r="AJ79" s="285" t="s">
        <v>289</v>
      </c>
    </row>
    <row r="80" spans="1:36" x14ac:dyDescent="0.15">
      <c r="A80" s="165"/>
      <c r="B80" s="166"/>
      <c r="C80" s="166"/>
      <c r="D80" s="166" t="s">
        <v>197</v>
      </c>
      <c r="E80" s="166"/>
      <c r="F80" s="166"/>
      <c r="G80" s="167">
        <v>177974</v>
      </c>
      <c r="H80" s="501"/>
      <c r="I80" s="315">
        <v>177974</v>
      </c>
      <c r="J80" s="501"/>
      <c r="K80" s="170">
        <v>177974</v>
      </c>
      <c r="L80" s="171"/>
      <c r="M80" s="172"/>
      <c r="N80" s="173"/>
      <c r="O80" s="171"/>
      <c r="P80" s="172"/>
      <c r="Q80" s="174"/>
      <c r="R80" s="175"/>
      <c r="S80" s="176"/>
      <c r="T80" s="177"/>
      <c r="U80" s="178"/>
      <c r="V80" s="279" t="s">
        <v>287</v>
      </c>
      <c r="W80" s="282" t="s">
        <v>287</v>
      </c>
      <c r="X80" s="487"/>
      <c r="Y80" s="488"/>
      <c r="Z80" s="489"/>
      <c r="AA80" s="476"/>
      <c r="AB80" s="476"/>
      <c r="AC80" s="476"/>
      <c r="AD80" s="476"/>
      <c r="AE80" s="476"/>
      <c r="AF80" s="476"/>
      <c r="AG80" s="288" t="s">
        <v>289</v>
      </c>
      <c r="AH80" s="480"/>
      <c r="AI80" s="507"/>
      <c r="AJ80" s="285" t="s">
        <v>289</v>
      </c>
    </row>
    <row r="81" spans="1:36" x14ac:dyDescent="0.15">
      <c r="A81" s="165"/>
      <c r="B81" s="166"/>
      <c r="C81" s="166"/>
      <c r="D81" s="166" t="s">
        <v>14</v>
      </c>
      <c r="E81" s="166"/>
      <c r="F81" s="166"/>
      <c r="G81" s="276" t="s">
        <v>298</v>
      </c>
      <c r="H81" s="501"/>
      <c r="I81" s="319" t="s">
        <v>289</v>
      </c>
      <c r="J81" s="501"/>
      <c r="K81" s="276" t="s">
        <v>289</v>
      </c>
      <c r="L81" s="171"/>
      <c r="M81" s="172"/>
      <c r="N81" s="173"/>
      <c r="O81" s="171"/>
      <c r="P81" s="172"/>
      <c r="Q81" s="174"/>
      <c r="R81" s="175"/>
      <c r="S81" s="176"/>
      <c r="T81" s="177"/>
      <c r="U81" s="178"/>
      <c r="V81" s="279" t="s">
        <v>287</v>
      </c>
      <c r="W81" s="282" t="s">
        <v>297</v>
      </c>
      <c r="X81" s="487"/>
      <c r="Y81" s="488"/>
      <c r="Z81" s="489"/>
      <c r="AA81" s="476"/>
      <c r="AB81" s="476"/>
      <c r="AC81" s="476"/>
      <c r="AD81" s="476"/>
      <c r="AE81" s="476"/>
      <c r="AF81" s="476"/>
      <c r="AG81" s="288" t="s">
        <v>289</v>
      </c>
      <c r="AH81" s="480"/>
      <c r="AI81" s="507"/>
      <c r="AJ81" s="285" t="s">
        <v>289</v>
      </c>
    </row>
    <row r="82" spans="1:36" x14ac:dyDescent="0.15">
      <c r="A82" s="165"/>
      <c r="B82" s="166" t="s">
        <v>54</v>
      </c>
      <c r="C82" s="166"/>
      <c r="D82" s="166"/>
      <c r="E82" s="166"/>
      <c r="F82" s="166"/>
      <c r="G82" s="167">
        <v>5969929019</v>
      </c>
      <c r="H82" s="501"/>
      <c r="I82" s="322">
        <v>5969929019</v>
      </c>
      <c r="J82" s="501"/>
      <c r="K82" s="170">
        <v>5969929019</v>
      </c>
      <c r="L82" s="171"/>
      <c r="M82" s="172"/>
      <c r="N82" s="173"/>
      <c r="O82" s="171"/>
      <c r="P82" s="172"/>
      <c r="Q82" s="174"/>
      <c r="R82" s="175"/>
      <c r="S82" s="176"/>
      <c r="T82" s="177"/>
      <c r="U82" s="178"/>
      <c r="V82" s="229">
        <v>2582360</v>
      </c>
      <c r="W82" s="208">
        <v>2582360</v>
      </c>
      <c r="X82" s="487"/>
      <c r="Y82" s="488"/>
      <c r="Z82" s="489"/>
      <c r="AA82" s="476"/>
      <c r="AB82" s="476"/>
      <c r="AC82" s="476"/>
      <c r="AD82" s="476"/>
      <c r="AE82" s="476"/>
      <c r="AF82" s="476"/>
      <c r="AG82" s="169">
        <v>2582360</v>
      </c>
      <c r="AH82" s="480"/>
      <c r="AI82" s="507"/>
      <c r="AJ82" s="180">
        <v>2582360</v>
      </c>
    </row>
    <row r="83" spans="1:36" x14ac:dyDescent="0.15">
      <c r="A83" s="165"/>
      <c r="B83" s="166"/>
      <c r="C83" s="166" t="s">
        <v>198</v>
      </c>
      <c r="D83" s="166"/>
      <c r="E83" s="166"/>
      <c r="F83" s="166"/>
      <c r="G83" s="167">
        <v>5939537931</v>
      </c>
      <c r="H83" s="501"/>
      <c r="I83" s="322">
        <v>5939537931</v>
      </c>
      <c r="J83" s="501"/>
      <c r="K83" s="170">
        <v>5939537931</v>
      </c>
      <c r="L83" s="171"/>
      <c r="M83" s="172"/>
      <c r="N83" s="173"/>
      <c r="O83" s="171"/>
      <c r="P83" s="172"/>
      <c r="Q83" s="174"/>
      <c r="R83" s="175"/>
      <c r="S83" s="176"/>
      <c r="T83" s="177"/>
      <c r="U83" s="178"/>
      <c r="V83" s="229">
        <v>2582360</v>
      </c>
      <c r="W83" s="208">
        <v>2582360</v>
      </c>
      <c r="X83" s="487"/>
      <c r="Y83" s="488"/>
      <c r="Z83" s="489"/>
      <c r="AA83" s="476"/>
      <c r="AB83" s="476"/>
      <c r="AC83" s="476"/>
      <c r="AD83" s="476"/>
      <c r="AE83" s="476"/>
      <c r="AF83" s="476"/>
      <c r="AG83" s="169">
        <v>2582360</v>
      </c>
      <c r="AH83" s="480"/>
      <c r="AI83" s="507"/>
      <c r="AJ83" s="180">
        <v>2582360</v>
      </c>
    </row>
    <row r="84" spans="1:36" x14ac:dyDescent="0.15">
      <c r="A84" s="181"/>
      <c r="B84" s="182"/>
      <c r="C84" s="182" t="s">
        <v>199</v>
      </c>
      <c r="D84" s="182"/>
      <c r="E84" s="182"/>
      <c r="F84" s="182"/>
      <c r="G84" s="183">
        <v>30391088</v>
      </c>
      <c r="H84" s="501"/>
      <c r="I84" s="322">
        <v>30391088</v>
      </c>
      <c r="J84" s="501"/>
      <c r="K84" s="170">
        <v>30391088</v>
      </c>
      <c r="L84" s="184"/>
      <c r="M84" s="185"/>
      <c r="N84" s="186"/>
      <c r="O84" s="184"/>
      <c r="P84" s="185"/>
      <c r="Q84" s="187"/>
      <c r="R84" s="188"/>
      <c r="S84" s="189"/>
      <c r="T84" s="190"/>
      <c r="U84" s="191"/>
      <c r="V84" s="279" t="s">
        <v>287</v>
      </c>
      <c r="W84" s="328" t="s">
        <v>287</v>
      </c>
      <c r="X84" s="487"/>
      <c r="Y84" s="488"/>
      <c r="Z84" s="489"/>
      <c r="AA84" s="476"/>
      <c r="AB84" s="476"/>
      <c r="AC84" s="476"/>
      <c r="AD84" s="476"/>
      <c r="AE84" s="476"/>
      <c r="AF84" s="476"/>
      <c r="AG84" s="288" t="s">
        <v>287</v>
      </c>
      <c r="AH84" s="480"/>
      <c r="AI84" s="507"/>
      <c r="AJ84" s="285" t="s">
        <v>289</v>
      </c>
    </row>
    <row r="85" spans="1:36" ht="14.25" thickBot="1" x14ac:dyDescent="0.2">
      <c r="A85" s="209"/>
      <c r="B85" s="210"/>
      <c r="C85" s="210" t="s">
        <v>272</v>
      </c>
      <c r="D85" s="210"/>
      <c r="E85" s="210"/>
      <c r="F85" s="210"/>
      <c r="G85" s="290" t="s">
        <v>298</v>
      </c>
      <c r="H85" s="506"/>
      <c r="I85" s="323" t="s">
        <v>289</v>
      </c>
      <c r="J85" s="506"/>
      <c r="K85" s="290" t="s">
        <v>289</v>
      </c>
      <c r="L85" s="212"/>
      <c r="M85" s="213"/>
      <c r="N85" s="214"/>
      <c r="O85" s="212"/>
      <c r="P85" s="213"/>
      <c r="Q85" s="215"/>
      <c r="R85" s="216"/>
      <c r="S85" s="217"/>
      <c r="T85" s="218"/>
      <c r="U85" s="219"/>
      <c r="V85" s="279" t="s">
        <v>287</v>
      </c>
      <c r="W85" s="292" t="s">
        <v>297</v>
      </c>
      <c r="X85" s="493"/>
      <c r="Y85" s="494"/>
      <c r="Z85" s="495"/>
      <c r="AA85" s="479"/>
      <c r="AB85" s="479"/>
      <c r="AC85" s="479"/>
      <c r="AD85" s="479"/>
      <c r="AE85" s="479"/>
      <c r="AF85" s="479"/>
      <c r="AG85" s="278" t="s">
        <v>289</v>
      </c>
      <c r="AH85" s="483"/>
      <c r="AI85" s="510"/>
      <c r="AJ85" s="287" t="s">
        <v>289</v>
      </c>
    </row>
    <row r="86" spans="1:36" x14ac:dyDescent="0.15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2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</row>
    <row r="87" spans="1:36" x14ac:dyDescent="0.15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4"/>
      <c r="W87" s="225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</row>
    <row r="88" spans="1:36" ht="14.25" thickBot="1" x14ac:dyDescent="0.2">
      <c r="A88" s="325" t="s">
        <v>283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4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92" t="s">
        <v>293</v>
      </c>
    </row>
    <row r="89" spans="1:36" ht="13.5" customHeight="1" x14ac:dyDescent="0.15">
      <c r="A89" s="529" t="s">
        <v>292</v>
      </c>
      <c r="B89" s="530"/>
      <c r="C89" s="530"/>
      <c r="D89" s="530"/>
      <c r="E89" s="530"/>
      <c r="F89" s="531"/>
      <c r="G89" s="540" t="s">
        <v>164</v>
      </c>
      <c r="H89" s="541"/>
      <c r="I89" s="541"/>
      <c r="J89" s="541"/>
      <c r="K89" s="542"/>
      <c r="L89" s="543" t="s">
        <v>165</v>
      </c>
      <c r="M89" s="543"/>
      <c r="N89" s="543"/>
      <c r="O89" s="543"/>
      <c r="P89" s="543"/>
      <c r="Q89" s="543"/>
      <c r="R89" s="543"/>
      <c r="S89" s="543"/>
      <c r="T89" s="543"/>
      <c r="U89" s="544"/>
      <c r="V89" s="541" t="s">
        <v>166</v>
      </c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5"/>
    </row>
    <row r="90" spans="1:36" s="144" customFormat="1" ht="13.5" customHeight="1" x14ac:dyDescent="0.15">
      <c r="A90" s="532"/>
      <c r="B90" s="521"/>
      <c r="C90" s="521"/>
      <c r="D90" s="521"/>
      <c r="E90" s="521"/>
      <c r="F90" s="522"/>
      <c r="G90" s="546" t="s">
        <v>142</v>
      </c>
      <c r="H90" s="549" t="s">
        <v>296</v>
      </c>
      <c r="I90" s="526" t="s">
        <v>232</v>
      </c>
      <c r="J90" s="526" t="s">
        <v>233</v>
      </c>
      <c r="K90" s="560" t="s">
        <v>167</v>
      </c>
      <c r="L90" s="563" t="s">
        <v>285</v>
      </c>
      <c r="M90" s="563"/>
      <c r="N90" s="563"/>
      <c r="O90" s="563"/>
      <c r="P90" s="563"/>
      <c r="Q90" s="563"/>
      <c r="R90" s="526" t="s">
        <v>232</v>
      </c>
      <c r="S90" s="511" t="s">
        <v>234</v>
      </c>
      <c r="T90" s="552" t="s">
        <v>235</v>
      </c>
      <c r="U90" s="560" t="s">
        <v>167</v>
      </c>
      <c r="V90" s="567" t="s">
        <v>141</v>
      </c>
      <c r="W90" s="568"/>
      <c r="X90" s="517" t="s">
        <v>159</v>
      </c>
      <c r="Y90" s="518"/>
      <c r="Z90" s="519"/>
      <c r="AA90" s="517" t="s">
        <v>168</v>
      </c>
      <c r="AB90" s="518"/>
      <c r="AC90" s="519"/>
      <c r="AD90" s="517" t="s">
        <v>169</v>
      </c>
      <c r="AE90" s="518"/>
      <c r="AF90" s="519"/>
      <c r="AG90" s="526" t="s">
        <v>232</v>
      </c>
      <c r="AH90" s="511" t="s">
        <v>234</v>
      </c>
      <c r="AI90" s="552" t="s">
        <v>235</v>
      </c>
      <c r="AJ90" s="573" t="s">
        <v>167</v>
      </c>
    </row>
    <row r="91" spans="1:36" s="144" customFormat="1" ht="13.5" customHeight="1" x14ac:dyDescent="0.15">
      <c r="A91" s="532"/>
      <c r="B91" s="521"/>
      <c r="C91" s="521"/>
      <c r="D91" s="521"/>
      <c r="E91" s="521"/>
      <c r="F91" s="522"/>
      <c r="G91" s="547"/>
      <c r="H91" s="550"/>
      <c r="I91" s="527"/>
      <c r="J91" s="527"/>
      <c r="K91" s="561"/>
      <c r="L91" s="563" t="s">
        <v>170</v>
      </c>
      <c r="M91" s="563"/>
      <c r="N91" s="564"/>
      <c r="O91" s="563" t="s">
        <v>14</v>
      </c>
      <c r="P91" s="563"/>
      <c r="Q91" s="563"/>
      <c r="R91" s="527"/>
      <c r="S91" s="512"/>
      <c r="T91" s="553"/>
      <c r="U91" s="561"/>
      <c r="V91" s="565" t="s">
        <v>286</v>
      </c>
      <c r="W91" s="558" t="s">
        <v>143</v>
      </c>
      <c r="X91" s="520"/>
      <c r="Y91" s="521"/>
      <c r="Z91" s="522"/>
      <c r="AA91" s="520"/>
      <c r="AB91" s="521"/>
      <c r="AC91" s="522"/>
      <c r="AD91" s="520"/>
      <c r="AE91" s="521"/>
      <c r="AF91" s="522"/>
      <c r="AG91" s="527"/>
      <c r="AH91" s="512"/>
      <c r="AI91" s="553"/>
      <c r="AJ91" s="574"/>
    </row>
    <row r="92" spans="1:36" s="144" customFormat="1" ht="40.5" x14ac:dyDescent="0.15">
      <c r="A92" s="533"/>
      <c r="B92" s="524"/>
      <c r="C92" s="524"/>
      <c r="D92" s="524"/>
      <c r="E92" s="524"/>
      <c r="F92" s="525"/>
      <c r="G92" s="548"/>
      <c r="H92" s="551"/>
      <c r="I92" s="528"/>
      <c r="J92" s="528"/>
      <c r="K92" s="562"/>
      <c r="L92" s="145" t="s">
        <v>171</v>
      </c>
      <c r="M92" s="146" t="s">
        <v>172</v>
      </c>
      <c r="N92" s="274" t="s">
        <v>140</v>
      </c>
      <c r="O92" s="145" t="s">
        <v>173</v>
      </c>
      <c r="P92" s="146" t="s">
        <v>174</v>
      </c>
      <c r="Q92" s="147" t="s">
        <v>140</v>
      </c>
      <c r="R92" s="528"/>
      <c r="S92" s="513"/>
      <c r="T92" s="554"/>
      <c r="U92" s="562"/>
      <c r="V92" s="566"/>
      <c r="W92" s="559"/>
      <c r="X92" s="523"/>
      <c r="Y92" s="524"/>
      <c r="Z92" s="525"/>
      <c r="AA92" s="523"/>
      <c r="AB92" s="524"/>
      <c r="AC92" s="525"/>
      <c r="AD92" s="523"/>
      <c r="AE92" s="524"/>
      <c r="AF92" s="525"/>
      <c r="AG92" s="528"/>
      <c r="AH92" s="513"/>
      <c r="AI92" s="554"/>
      <c r="AJ92" s="575"/>
    </row>
    <row r="93" spans="1:36" x14ac:dyDescent="0.15">
      <c r="A93" s="205" t="s">
        <v>71</v>
      </c>
      <c r="B93" s="206"/>
      <c r="C93" s="206"/>
      <c r="D93" s="206"/>
      <c r="E93" s="206"/>
      <c r="F93" s="206"/>
      <c r="G93" s="150">
        <v>101786581</v>
      </c>
      <c r="H93" s="500"/>
      <c r="I93" s="151">
        <v>101786581</v>
      </c>
      <c r="J93" s="500"/>
      <c r="K93" s="150">
        <v>101786581</v>
      </c>
      <c r="L93" s="153"/>
      <c r="M93" s="154"/>
      <c r="N93" s="155"/>
      <c r="O93" s="153"/>
      <c r="P93" s="154"/>
      <c r="Q93" s="156"/>
      <c r="R93" s="157"/>
      <c r="S93" s="158"/>
      <c r="T93" s="159"/>
      <c r="U93" s="160"/>
      <c r="V93" s="227">
        <v>12562</v>
      </c>
      <c r="W93" s="162">
        <v>12562</v>
      </c>
      <c r="X93" s="484"/>
      <c r="Y93" s="485"/>
      <c r="Z93" s="486"/>
      <c r="AA93" s="484"/>
      <c r="AB93" s="485"/>
      <c r="AC93" s="486"/>
      <c r="AD93" s="484"/>
      <c r="AE93" s="485"/>
      <c r="AF93" s="486"/>
      <c r="AG93" s="313">
        <v>12562</v>
      </c>
      <c r="AH93" s="482"/>
      <c r="AI93" s="509"/>
      <c r="AJ93" s="317">
        <v>12562</v>
      </c>
    </row>
    <row r="94" spans="1:36" x14ac:dyDescent="0.15">
      <c r="A94" s="165"/>
      <c r="B94" s="166" t="s">
        <v>96</v>
      </c>
      <c r="C94" s="166"/>
      <c r="D94" s="166"/>
      <c r="E94" s="166"/>
      <c r="F94" s="166"/>
      <c r="G94" s="167">
        <v>251576047</v>
      </c>
      <c r="H94" s="501"/>
      <c r="I94" s="169">
        <v>251576047</v>
      </c>
      <c r="J94" s="501"/>
      <c r="K94" s="167">
        <v>251576047</v>
      </c>
      <c r="L94" s="171"/>
      <c r="M94" s="172"/>
      <c r="N94" s="173"/>
      <c r="O94" s="171"/>
      <c r="P94" s="172"/>
      <c r="Q94" s="174"/>
      <c r="R94" s="175"/>
      <c r="S94" s="176"/>
      <c r="T94" s="177"/>
      <c r="U94" s="178"/>
      <c r="V94" s="229">
        <v>40819.230000000003</v>
      </c>
      <c r="W94" s="168">
        <v>40819.230000000003</v>
      </c>
      <c r="X94" s="487"/>
      <c r="Y94" s="488"/>
      <c r="Z94" s="489"/>
      <c r="AA94" s="487"/>
      <c r="AB94" s="488"/>
      <c r="AC94" s="489"/>
      <c r="AD94" s="487"/>
      <c r="AE94" s="488"/>
      <c r="AF94" s="489"/>
      <c r="AG94" s="307">
        <v>40819</v>
      </c>
      <c r="AH94" s="480"/>
      <c r="AI94" s="507"/>
      <c r="AJ94" s="285">
        <v>40819</v>
      </c>
    </row>
    <row r="95" spans="1:36" x14ac:dyDescent="0.15">
      <c r="A95" s="165"/>
      <c r="B95" s="166"/>
      <c r="C95" s="166" t="s">
        <v>97</v>
      </c>
      <c r="D95" s="166"/>
      <c r="E95" s="166"/>
      <c r="F95" s="166"/>
      <c r="G95" s="167">
        <v>242331419</v>
      </c>
      <c r="H95" s="501"/>
      <c r="I95" s="169">
        <v>242331419</v>
      </c>
      <c r="J95" s="501"/>
      <c r="K95" s="167">
        <v>242331419</v>
      </c>
      <c r="L95" s="171"/>
      <c r="M95" s="172"/>
      <c r="N95" s="173"/>
      <c r="O95" s="171"/>
      <c r="P95" s="172"/>
      <c r="Q95" s="174"/>
      <c r="R95" s="175"/>
      <c r="S95" s="176"/>
      <c r="T95" s="177"/>
      <c r="U95" s="178"/>
      <c r="V95" s="229">
        <v>274</v>
      </c>
      <c r="W95" s="168">
        <v>274</v>
      </c>
      <c r="X95" s="487"/>
      <c r="Y95" s="488"/>
      <c r="Z95" s="489"/>
      <c r="AA95" s="487"/>
      <c r="AB95" s="488"/>
      <c r="AC95" s="489"/>
      <c r="AD95" s="487"/>
      <c r="AE95" s="488"/>
      <c r="AF95" s="489"/>
      <c r="AG95" s="307">
        <v>274</v>
      </c>
      <c r="AH95" s="480"/>
      <c r="AI95" s="507"/>
      <c r="AJ95" s="285">
        <v>274</v>
      </c>
    </row>
    <row r="96" spans="1:36" x14ac:dyDescent="0.15">
      <c r="A96" s="165"/>
      <c r="B96" s="166"/>
      <c r="C96" s="166"/>
      <c r="D96" s="166" t="s">
        <v>57</v>
      </c>
      <c r="E96" s="166"/>
      <c r="F96" s="166"/>
      <c r="G96" s="167">
        <v>45066824</v>
      </c>
      <c r="H96" s="501"/>
      <c r="I96" s="169">
        <v>45066824</v>
      </c>
      <c r="J96" s="501"/>
      <c r="K96" s="167">
        <v>45066824</v>
      </c>
      <c r="L96" s="171"/>
      <c r="M96" s="172"/>
      <c r="N96" s="173"/>
      <c r="O96" s="171"/>
      <c r="P96" s="172"/>
      <c r="Q96" s="174"/>
      <c r="R96" s="175"/>
      <c r="S96" s="176"/>
      <c r="T96" s="177"/>
      <c r="U96" s="178"/>
      <c r="V96" s="279" t="s">
        <v>287</v>
      </c>
      <c r="W96" s="282" t="s">
        <v>289</v>
      </c>
      <c r="X96" s="487"/>
      <c r="Y96" s="488"/>
      <c r="Z96" s="489"/>
      <c r="AA96" s="487"/>
      <c r="AB96" s="488"/>
      <c r="AC96" s="489"/>
      <c r="AD96" s="487"/>
      <c r="AE96" s="488"/>
      <c r="AF96" s="489"/>
      <c r="AG96" s="307" t="s">
        <v>289</v>
      </c>
      <c r="AH96" s="480"/>
      <c r="AI96" s="507"/>
      <c r="AJ96" s="285" t="s">
        <v>289</v>
      </c>
    </row>
    <row r="97" spans="1:36" x14ac:dyDescent="0.15">
      <c r="A97" s="165"/>
      <c r="B97" s="166"/>
      <c r="C97" s="166"/>
      <c r="D97" s="166"/>
      <c r="E97" s="166" t="s">
        <v>200</v>
      </c>
      <c r="F97" s="166"/>
      <c r="G97" s="167">
        <v>38592513</v>
      </c>
      <c r="H97" s="501"/>
      <c r="I97" s="169">
        <v>38592513</v>
      </c>
      <c r="J97" s="501"/>
      <c r="K97" s="167">
        <v>38592513</v>
      </c>
      <c r="L97" s="171"/>
      <c r="M97" s="172"/>
      <c r="N97" s="173"/>
      <c r="O97" s="171"/>
      <c r="P97" s="172"/>
      <c r="Q97" s="174"/>
      <c r="R97" s="175"/>
      <c r="S97" s="176"/>
      <c r="T97" s="177"/>
      <c r="U97" s="178"/>
      <c r="V97" s="279" t="s">
        <v>287</v>
      </c>
      <c r="W97" s="282" t="s">
        <v>289</v>
      </c>
      <c r="X97" s="487"/>
      <c r="Y97" s="488"/>
      <c r="Z97" s="489"/>
      <c r="AA97" s="487"/>
      <c r="AB97" s="488"/>
      <c r="AC97" s="489"/>
      <c r="AD97" s="487"/>
      <c r="AE97" s="488"/>
      <c r="AF97" s="489"/>
      <c r="AG97" s="307" t="s">
        <v>289</v>
      </c>
      <c r="AH97" s="480"/>
      <c r="AI97" s="507"/>
      <c r="AJ97" s="285" t="s">
        <v>289</v>
      </c>
    </row>
    <row r="98" spans="1:36" x14ac:dyDescent="0.15">
      <c r="A98" s="165"/>
      <c r="B98" s="166"/>
      <c r="C98" s="166"/>
      <c r="D98" s="166"/>
      <c r="E98" s="166" t="s">
        <v>201</v>
      </c>
      <c r="F98" s="166"/>
      <c r="G98" s="167">
        <v>3817991</v>
      </c>
      <c r="H98" s="501"/>
      <c r="I98" s="169">
        <v>3817991</v>
      </c>
      <c r="J98" s="501"/>
      <c r="K98" s="167">
        <v>3817991</v>
      </c>
      <c r="L98" s="171"/>
      <c r="M98" s="172"/>
      <c r="N98" s="173"/>
      <c r="O98" s="171"/>
      <c r="P98" s="172"/>
      <c r="Q98" s="174"/>
      <c r="R98" s="175"/>
      <c r="S98" s="176"/>
      <c r="T98" s="177"/>
      <c r="U98" s="178"/>
      <c r="V98" s="279" t="s">
        <v>287</v>
      </c>
      <c r="W98" s="282" t="s">
        <v>289</v>
      </c>
      <c r="X98" s="487"/>
      <c r="Y98" s="488"/>
      <c r="Z98" s="489"/>
      <c r="AA98" s="487"/>
      <c r="AB98" s="488"/>
      <c r="AC98" s="489"/>
      <c r="AD98" s="487"/>
      <c r="AE98" s="488"/>
      <c r="AF98" s="489"/>
      <c r="AG98" s="307" t="s">
        <v>289</v>
      </c>
      <c r="AH98" s="480"/>
      <c r="AI98" s="507"/>
      <c r="AJ98" s="285" t="s">
        <v>289</v>
      </c>
    </row>
    <row r="99" spans="1:36" x14ac:dyDescent="0.15">
      <c r="A99" s="165"/>
      <c r="B99" s="166"/>
      <c r="C99" s="166"/>
      <c r="D99" s="166"/>
      <c r="E99" s="166" t="s">
        <v>202</v>
      </c>
      <c r="F99" s="166"/>
      <c r="G99" s="276" t="s">
        <v>297</v>
      </c>
      <c r="H99" s="501"/>
      <c r="I99" s="288" t="s">
        <v>289</v>
      </c>
      <c r="J99" s="501"/>
      <c r="K99" s="276" t="s">
        <v>289</v>
      </c>
      <c r="L99" s="171"/>
      <c r="M99" s="172"/>
      <c r="N99" s="173"/>
      <c r="O99" s="171"/>
      <c r="P99" s="172"/>
      <c r="Q99" s="174"/>
      <c r="R99" s="175"/>
      <c r="S99" s="176"/>
      <c r="T99" s="177"/>
      <c r="U99" s="178"/>
      <c r="V99" s="279" t="s">
        <v>287</v>
      </c>
      <c r="W99" s="282" t="s">
        <v>289</v>
      </c>
      <c r="X99" s="487"/>
      <c r="Y99" s="488"/>
      <c r="Z99" s="489"/>
      <c r="AA99" s="487"/>
      <c r="AB99" s="488"/>
      <c r="AC99" s="489"/>
      <c r="AD99" s="487"/>
      <c r="AE99" s="488"/>
      <c r="AF99" s="489"/>
      <c r="AG99" s="288" t="s">
        <v>289</v>
      </c>
      <c r="AH99" s="480"/>
      <c r="AI99" s="507"/>
      <c r="AJ99" s="285" t="s">
        <v>289</v>
      </c>
    </row>
    <row r="100" spans="1:36" x14ac:dyDescent="0.15">
      <c r="A100" s="165"/>
      <c r="B100" s="166"/>
      <c r="C100" s="166"/>
      <c r="D100" s="166"/>
      <c r="E100" s="166" t="s">
        <v>14</v>
      </c>
      <c r="F100" s="166"/>
      <c r="G100" s="167">
        <v>2656320</v>
      </c>
      <c r="H100" s="501"/>
      <c r="I100" s="169">
        <v>2656320</v>
      </c>
      <c r="J100" s="501"/>
      <c r="K100" s="167">
        <v>2656320</v>
      </c>
      <c r="L100" s="171"/>
      <c r="M100" s="172"/>
      <c r="N100" s="173"/>
      <c r="O100" s="171"/>
      <c r="P100" s="172"/>
      <c r="Q100" s="174"/>
      <c r="R100" s="175"/>
      <c r="S100" s="176"/>
      <c r="T100" s="177"/>
      <c r="U100" s="178"/>
      <c r="V100" s="279" t="s">
        <v>287</v>
      </c>
      <c r="W100" s="282" t="s">
        <v>289</v>
      </c>
      <c r="X100" s="487"/>
      <c r="Y100" s="488"/>
      <c r="Z100" s="489"/>
      <c r="AA100" s="487"/>
      <c r="AB100" s="488"/>
      <c r="AC100" s="489"/>
      <c r="AD100" s="487"/>
      <c r="AE100" s="488"/>
      <c r="AF100" s="489"/>
      <c r="AG100" s="288" t="s">
        <v>289</v>
      </c>
      <c r="AH100" s="480"/>
      <c r="AI100" s="507"/>
      <c r="AJ100" s="285" t="s">
        <v>289</v>
      </c>
    </row>
    <row r="101" spans="1:36" x14ac:dyDescent="0.15">
      <c r="A101" s="165"/>
      <c r="B101" s="166"/>
      <c r="C101" s="166"/>
      <c r="D101" s="166" t="s">
        <v>203</v>
      </c>
      <c r="E101" s="166"/>
      <c r="F101" s="166"/>
      <c r="G101" s="167">
        <v>196208263</v>
      </c>
      <c r="H101" s="501"/>
      <c r="I101" s="169">
        <v>196208263</v>
      </c>
      <c r="J101" s="501"/>
      <c r="K101" s="167">
        <v>196208263</v>
      </c>
      <c r="L101" s="171"/>
      <c r="M101" s="172"/>
      <c r="N101" s="173"/>
      <c r="O101" s="171"/>
      <c r="P101" s="172"/>
      <c r="Q101" s="174"/>
      <c r="R101" s="175"/>
      <c r="S101" s="176"/>
      <c r="T101" s="177"/>
      <c r="U101" s="178"/>
      <c r="V101" s="229">
        <v>274</v>
      </c>
      <c r="W101" s="168">
        <v>274</v>
      </c>
      <c r="X101" s="487"/>
      <c r="Y101" s="488"/>
      <c r="Z101" s="489"/>
      <c r="AA101" s="487"/>
      <c r="AB101" s="488"/>
      <c r="AC101" s="489"/>
      <c r="AD101" s="487"/>
      <c r="AE101" s="488"/>
      <c r="AF101" s="489"/>
      <c r="AG101" s="307">
        <v>274</v>
      </c>
      <c r="AH101" s="480"/>
      <c r="AI101" s="507"/>
      <c r="AJ101" s="285">
        <v>274</v>
      </c>
    </row>
    <row r="102" spans="1:36" x14ac:dyDescent="0.15">
      <c r="A102" s="165"/>
      <c r="B102" s="166"/>
      <c r="C102" s="166"/>
      <c r="D102" s="166"/>
      <c r="E102" s="166" t="s">
        <v>61</v>
      </c>
      <c r="F102" s="166"/>
      <c r="G102" s="167">
        <v>53088849</v>
      </c>
      <c r="H102" s="501"/>
      <c r="I102" s="169">
        <v>53088849</v>
      </c>
      <c r="J102" s="501"/>
      <c r="K102" s="167">
        <v>53088849</v>
      </c>
      <c r="L102" s="171"/>
      <c r="M102" s="172"/>
      <c r="N102" s="173"/>
      <c r="O102" s="171"/>
      <c r="P102" s="172"/>
      <c r="Q102" s="174"/>
      <c r="R102" s="175"/>
      <c r="S102" s="176"/>
      <c r="T102" s="177"/>
      <c r="U102" s="178"/>
      <c r="V102" s="229">
        <v>274</v>
      </c>
      <c r="W102" s="168">
        <v>274</v>
      </c>
      <c r="X102" s="487"/>
      <c r="Y102" s="488"/>
      <c r="Z102" s="489"/>
      <c r="AA102" s="487"/>
      <c r="AB102" s="488"/>
      <c r="AC102" s="489"/>
      <c r="AD102" s="487"/>
      <c r="AE102" s="488"/>
      <c r="AF102" s="489"/>
      <c r="AG102" s="307">
        <v>274</v>
      </c>
      <c r="AH102" s="480"/>
      <c r="AI102" s="507"/>
      <c r="AJ102" s="285">
        <v>274</v>
      </c>
    </row>
    <row r="103" spans="1:36" x14ac:dyDescent="0.15">
      <c r="A103" s="165"/>
      <c r="B103" s="166"/>
      <c r="C103" s="166"/>
      <c r="D103" s="166"/>
      <c r="E103" s="166" t="s">
        <v>62</v>
      </c>
      <c r="F103" s="166"/>
      <c r="G103" s="167">
        <v>2759962</v>
      </c>
      <c r="H103" s="501"/>
      <c r="I103" s="169">
        <v>2759962</v>
      </c>
      <c r="J103" s="501"/>
      <c r="K103" s="167">
        <v>2759962</v>
      </c>
      <c r="L103" s="171"/>
      <c r="M103" s="172"/>
      <c r="N103" s="173"/>
      <c r="O103" s="171"/>
      <c r="P103" s="172"/>
      <c r="Q103" s="174"/>
      <c r="R103" s="175"/>
      <c r="S103" s="176"/>
      <c r="T103" s="177"/>
      <c r="U103" s="178"/>
      <c r="V103" s="279" t="s">
        <v>287</v>
      </c>
      <c r="W103" s="282" t="s">
        <v>289</v>
      </c>
      <c r="X103" s="487"/>
      <c r="Y103" s="488"/>
      <c r="Z103" s="489"/>
      <c r="AA103" s="487"/>
      <c r="AB103" s="488"/>
      <c r="AC103" s="489"/>
      <c r="AD103" s="487"/>
      <c r="AE103" s="488"/>
      <c r="AF103" s="489"/>
      <c r="AG103" s="288" t="s">
        <v>289</v>
      </c>
      <c r="AH103" s="480"/>
      <c r="AI103" s="507"/>
      <c r="AJ103" s="285" t="s">
        <v>289</v>
      </c>
    </row>
    <row r="104" spans="1:36" x14ac:dyDescent="0.15">
      <c r="A104" s="165"/>
      <c r="B104" s="166"/>
      <c r="C104" s="166"/>
      <c r="D104" s="166"/>
      <c r="E104" s="166" t="s">
        <v>63</v>
      </c>
      <c r="F104" s="166"/>
      <c r="G104" s="167">
        <v>140359452</v>
      </c>
      <c r="H104" s="501"/>
      <c r="I104" s="169">
        <v>140359452</v>
      </c>
      <c r="J104" s="501"/>
      <c r="K104" s="167">
        <v>140359452</v>
      </c>
      <c r="L104" s="171"/>
      <c r="M104" s="172"/>
      <c r="N104" s="173"/>
      <c r="O104" s="171"/>
      <c r="P104" s="172"/>
      <c r="Q104" s="174"/>
      <c r="R104" s="175"/>
      <c r="S104" s="176"/>
      <c r="T104" s="177"/>
      <c r="U104" s="178"/>
      <c r="V104" s="279" t="s">
        <v>287</v>
      </c>
      <c r="W104" s="282" t="s">
        <v>289</v>
      </c>
      <c r="X104" s="487"/>
      <c r="Y104" s="488"/>
      <c r="Z104" s="489"/>
      <c r="AA104" s="487"/>
      <c r="AB104" s="488"/>
      <c r="AC104" s="489"/>
      <c r="AD104" s="487"/>
      <c r="AE104" s="488"/>
      <c r="AF104" s="489"/>
      <c r="AG104" s="288" t="s">
        <v>289</v>
      </c>
      <c r="AH104" s="480"/>
      <c r="AI104" s="507"/>
      <c r="AJ104" s="285" t="s">
        <v>289</v>
      </c>
    </row>
    <row r="105" spans="1:36" x14ac:dyDescent="0.15">
      <c r="A105" s="165"/>
      <c r="B105" s="166"/>
      <c r="C105" s="166"/>
      <c r="D105" s="166"/>
      <c r="E105" s="166" t="s">
        <v>14</v>
      </c>
      <c r="F105" s="166"/>
      <c r="G105" s="276" t="s">
        <v>297</v>
      </c>
      <c r="H105" s="501"/>
      <c r="I105" s="288" t="s">
        <v>289</v>
      </c>
      <c r="J105" s="501"/>
      <c r="K105" s="276" t="s">
        <v>289</v>
      </c>
      <c r="L105" s="171"/>
      <c r="M105" s="172"/>
      <c r="N105" s="173"/>
      <c r="O105" s="171"/>
      <c r="P105" s="172"/>
      <c r="Q105" s="174"/>
      <c r="R105" s="175"/>
      <c r="S105" s="176"/>
      <c r="T105" s="177"/>
      <c r="U105" s="178"/>
      <c r="V105" s="279" t="s">
        <v>287</v>
      </c>
      <c r="W105" s="282" t="s">
        <v>289</v>
      </c>
      <c r="X105" s="487"/>
      <c r="Y105" s="488"/>
      <c r="Z105" s="489"/>
      <c r="AA105" s="487"/>
      <c r="AB105" s="488"/>
      <c r="AC105" s="489"/>
      <c r="AD105" s="487"/>
      <c r="AE105" s="488"/>
      <c r="AF105" s="489"/>
      <c r="AG105" s="288" t="s">
        <v>289</v>
      </c>
      <c r="AH105" s="480"/>
      <c r="AI105" s="507"/>
      <c r="AJ105" s="285" t="s">
        <v>289</v>
      </c>
    </row>
    <row r="106" spans="1:36" x14ac:dyDescent="0.15">
      <c r="A106" s="165"/>
      <c r="B106" s="166"/>
      <c r="C106" s="166"/>
      <c r="D106" s="166" t="s">
        <v>98</v>
      </c>
      <c r="E106" s="166"/>
      <c r="F106" s="166"/>
      <c r="G106" s="167">
        <v>1056332</v>
      </c>
      <c r="H106" s="501"/>
      <c r="I106" s="169">
        <v>1056332</v>
      </c>
      <c r="J106" s="501"/>
      <c r="K106" s="167">
        <v>1056332</v>
      </c>
      <c r="L106" s="171"/>
      <c r="M106" s="172"/>
      <c r="N106" s="173"/>
      <c r="O106" s="171"/>
      <c r="P106" s="172"/>
      <c r="Q106" s="174"/>
      <c r="R106" s="175"/>
      <c r="S106" s="176"/>
      <c r="T106" s="177"/>
      <c r="U106" s="178"/>
      <c r="V106" s="279" t="s">
        <v>287</v>
      </c>
      <c r="W106" s="282" t="s">
        <v>289</v>
      </c>
      <c r="X106" s="487"/>
      <c r="Y106" s="488"/>
      <c r="Z106" s="489"/>
      <c r="AA106" s="487"/>
      <c r="AB106" s="488"/>
      <c r="AC106" s="489"/>
      <c r="AD106" s="487"/>
      <c r="AE106" s="488"/>
      <c r="AF106" s="489"/>
      <c r="AG106" s="288" t="s">
        <v>289</v>
      </c>
      <c r="AH106" s="480"/>
      <c r="AI106" s="507"/>
      <c r="AJ106" s="285" t="s">
        <v>289</v>
      </c>
    </row>
    <row r="107" spans="1:36" x14ac:dyDescent="0.15">
      <c r="A107" s="165"/>
      <c r="B107" s="166"/>
      <c r="C107" s="166"/>
      <c r="D107" s="166"/>
      <c r="E107" s="166" t="s">
        <v>64</v>
      </c>
      <c r="F107" s="166"/>
      <c r="G107" s="276" t="s">
        <v>297</v>
      </c>
      <c r="H107" s="501"/>
      <c r="I107" s="288" t="s">
        <v>289</v>
      </c>
      <c r="J107" s="501"/>
      <c r="K107" s="276" t="s">
        <v>289</v>
      </c>
      <c r="L107" s="171"/>
      <c r="M107" s="172"/>
      <c r="N107" s="173"/>
      <c r="O107" s="171"/>
      <c r="P107" s="172"/>
      <c r="Q107" s="174"/>
      <c r="R107" s="175"/>
      <c r="S107" s="176"/>
      <c r="T107" s="177"/>
      <c r="U107" s="178"/>
      <c r="V107" s="279" t="s">
        <v>287</v>
      </c>
      <c r="W107" s="282" t="s">
        <v>289</v>
      </c>
      <c r="X107" s="487"/>
      <c r="Y107" s="488"/>
      <c r="Z107" s="489"/>
      <c r="AA107" s="487"/>
      <c r="AB107" s="488"/>
      <c r="AC107" s="489"/>
      <c r="AD107" s="487"/>
      <c r="AE107" s="488"/>
      <c r="AF107" s="489"/>
      <c r="AG107" s="288" t="s">
        <v>289</v>
      </c>
      <c r="AH107" s="480"/>
      <c r="AI107" s="507"/>
      <c r="AJ107" s="285" t="s">
        <v>289</v>
      </c>
    </row>
    <row r="108" spans="1:36" x14ac:dyDescent="0.15">
      <c r="A108" s="165"/>
      <c r="B108" s="166"/>
      <c r="C108" s="166"/>
      <c r="D108" s="166"/>
      <c r="E108" s="166" t="s">
        <v>65</v>
      </c>
      <c r="F108" s="166"/>
      <c r="G108" s="276" t="s">
        <v>297</v>
      </c>
      <c r="H108" s="501"/>
      <c r="I108" s="288" t="s">
        <v>289</v>
      </c>
      <c r="J108" s="501"/>
      <c r="K108" s="276" t="s">
        <v>289</v>
      </c>
      <c r="L108" s="171"/>
      <c r="M108" s="172"/>
      <c r="N108" s="173"/>
      <c r="O108" s="171"/>
      <c r="P108" s="172"/>
      <c r="Q108" s="174"/>
      <c r="R108" s="175"/>
      <c r="S108" s="176"/>
      <c r="T108" s="177"/>
      <c r="U108" s="178"/>
      <c r="V108" s="279" t="s">
        <v>287</v>
      </c>
      <c r="W108" s="282" t="s">
        <v>289</v>
      </c>
      <c r="X108" s="487"/>
      <c r="Y108" s="488"/>
      <c r="Z108" s="489"/>
      <c r="AA108" s="487"/>
      <c r="AB108" s="488"/>
      <c r="AC108" s="489"/>
      <c r="AD108" s="487"/>
      <c r="AE108" s="488"/>
      <c r="AF108" s="489"/>
      <c r="AG108" s="288" t="s">
        <v>289</v>
      </c>
      <c r="AH108" s="480"/>
      <c r="AI108" s="507"/>
      <c r="AJ108" s="285" t="s">
        <v>289</v>
      </c>
    </row>
    <row r="109" spans="1:36" x14ac:dyDescent="0.15">
      <c r="A109" s="165"/>
      <c r="B109" s="166"/>
      <c r="C109" s="166"/>
      <c r="D109" s="166"/>
      <c r="E109" s="166" t="s">
        <v>14</v>
      </c>
      <c r="F109" s="166"/>
      <c r="G109" s="167">
        <v>1056332</v>
      </c>
      <c r="H109" s="501"/>
      <c r="I109" s="169">
        <v>1056332</v>
      </c>
      <c r="J109" s="501"/>
      <c r="K109" s="167">
        <v>1056332</v>
      </c>
      <c r="L109" s="171"/>
      <c r="M109" s="172"/>
      <c r="N109" s="173"/>
      <c r="O109" s="171"/>
      <c r="P109" s="172"/>
      <c r="Q109" s="174"/>
      <c r="R109" s="175"/>
      <c r="S109" s="176"/>
      <c r="T109" s="177"/>
      <c r="U109" s="178"/>
      <c r="V109" s="279" t="s">
        <v>287</v>
      </c>
      <c r="W109" s="282" t="s">
        <v>289</v>
      </c>
      <c r="X109" s="487"/>
      <c r="Y109" s="488"/>
      <c r="Z109" s="489"/>
      <c r="AA109" s="487"/>
      <c r="AB109" s="488"/>
      <c r="AC109" s="489"/>
      <c r="AD109" s="487"/>
      <c r="AE109" s="488"/>
      <c r="AF109" s="489"/>
      <c r="AG109" s="288" t="s">
        <v>289</v>
      </c>
      <c r="AH109" s="480"/>
      <c r="AI109" s="507"/>
      <c r="AJ109" s="285" t="s">
        <v>289</v>
      </c>
    </row>
    <row r="110" spans="1:36" x14ac:dyDescent="0.15">
      <c r="A110" s="165"/>
      <c r="B110" s="166"/>
      <c r="C110" s="166" t="s">
        <v>66</v>
      </c>
      <c r="D110" s="166"/>
      <c r="E110" s="166"/>
      <c r="F110" s="166"/>
      <c r="G110" s="167">
        <v>9244628</v>
      </c>
      <c r="H110" s="501"/>
      <c r="I110" s="169">
        <v>9244628</v>
      </c>
      <c r="J110" s="501"/>
      <c r="K110" s="167">
        <v>9244628</v>
      </c>
      <c r="L110" s="171"/>
      <c r="M110" s="172"/>
      <c r="N110" s="173"/>
      <c r="O110" s="171"/>
      <c r="P110" s="172"/>
      <c r="Q110" s="174"/>
      <c r="R110" s="175"/>
      <c r="S110" s="176"/>
      <c r="T110" s="177"/>
      <c r="U110" s="178"/>
      <c r="V110" s="229">
        <v>40545</v>
      </c>
      <c r="W110" s="168">
        <v>40545</v>
      </c>
      <c r="X110" s="487"/>
      <c r="Y110" s="488"/>
      <c r="Z110" s="489"/>
      <c r="AA110" s="487"/>
      <c r="AB110" s="488"/>
      <c r="AC110" s="489"/>
      <c r="AD110" s="487"/>
      <c r="AE110" s="488"/>
      <c r="AF110" s="489"/>
      <c r="AG110" s="307">
        <v>40545</v>
      </c>
      <c r="AH110" s="480"/>
      <c r="AI110" s="507"/>
      <c r="AJ110" s="285">
        <v>40545</v>
      </c>
    </row>
    <row r="111" spans="1:36" x14ac:dyDescent="0.15">
      <c r="A111" s="165"/>
      <c r="B111" s="166"/>
      <c r="C111" s="166"/>
      <c r="D111" s="166" t="s">
        <v>204</v>
      </c>
      <c r="E111" s="166"/>
      <c r="F111" s="166"/>
      <c r="G111" s="167">
        <v>3694728</v>
      </c>
      <c r="H111" s="501"/>
      <c r="I111" s="169">
        <v>3694728</v>
      </c>
      <c r="J111" s="501"/>
      <c r="K111" s="167">
        <v>3694728</v>
      </c>
      <c r="L111" s="171"/>
      <c r="M111" s="172"/>
      <c r="N111" s="173"/>
      <c r="O111" s="171"/>
      <c r="P111" s="172"/>
      <c r="Q111" s="174"/>
      <c r="R111" s="175"/>
      <c r="S111" s="176"/>
      <c r="T111" s="177"/>
      <c r="U111" s="178"/>
      <c r="V111" s="279" t="s">
        <v>287</v>
      </c>
      <c r="W111" s="282" t="s">
        <v>289</v>
      </c>
      <c r="X111" s="487"/>
      <c r="Y111" s="488"/>
      <c r="Z111" s="489"/>
      <c r="AA111" s="487"/>
      <c r="AB111" s="488"/>
      <c r="AC111" s="489"/>
      <c r="AD111" s="487"/>
      <c r="AE111" s="488"/>
      <c r="AF111" s="489"/>
      <c r="AG111" s="307" t="s">
        <v>289</v>
      </c>
      <c r="AH111" s="480"/>
      <c r="AI111" s="507"/>
      <c r="AJ111" s="285" t="s">
        <v>289</v>
      </c>
    </row>
    <row r="112" spans="1:36" x14ac:dyDescent="0.15">
      <c r="A112" s="165"/>
      <c r="B112" s="166"/>
      <c r="C112" s="166"/>
      <c r="D112" s="166" t="s">
        <v>68</v>
      </c>
      <c r="E112" s="166"/>
      <c r="F112" s="166"/>
      <c r="G112" s="167">
        <v>600000</v>
      </c>
      <c r="H112" s="501"/>
      <c r="I112" s="169">
        <v>600000</v>
      </c>
      <c r="J112" s="501"/>
      <c r="K112" s="167">
        <v>600000</v>
      </c>
      <c r="L112" s="171"/>
      <c r="M112" s="172"/>
      <c r="N112" s="173"/>
      <c r="O112" s="171"/>
      <c r="P112" s="172"/>
      <c r="Q112" s="174"/>
      <c r="R112" s="175"/>
      <c r="S112" s="176"/>
      <c r="T112" s="177"/>
      <c r="U112" s="178"/>
      <c r="V112" s="279" t="s">
        <v>287</v>
      </c>
      <c r="W112" s="282" t="s">
        <v>289</v>
      </c>
      <c r="X112" s="487"/>
      <c r="Y112" s="488"/>
      <c r="Z112" s="489"/>
      <c r="AA112" s="487"/>
      <c r="AB112" s="488"/>
      <c r="AC112" s="489"/>
      <c r="AD112" s="487"/>
      <c r="AE112" s="488"/>
      <c r="AF112" s="489"/>
      <c r="AG112" s="307" t="s">
        <v>289</v>
      </c>
      <c r="AH112" s="480"/>
      <c r="AI112" s="507"/>
      <c r="AJ112" s="285" t="s">
        <v>289</v>
      </c>
    </row>
    <row r="113" spans="1:36" x14ac:dyDescent="0.15">
      <c r="A113" s="165"/>
      <c r="B113" s="166"/>
      <c r="C113" s="166"/>
      <c r="D113" s="166" t="s">
        <v>205</v>
      </c>
      <c r="E113" s="166"/>
      <c r="F113" s="166"/>
      <c r="G113" s="276" t="s">
        <v>297</v>
      </c>
      <c r="H113" s="501"/>
      <c r="I113" s="288" t="s">
        <v>289</v>
      </c>
      <c r="J113" s="501"/>
      <c r="K113" s="276" t="s">
        <v>289</v>
      </c>
      <c r="L113" s="171"/>
      <c r="M113" s="172"/>
      <c r="N113" s="173"/>
      <c r="O113" s="171"/>
      <c r="P113" s="172"/>
      <c r="Q113" s="174"/>
      <c r="R113" s="175"/>
      <c r="S113" s="176"/>
      <c r="T113" s="177"/>
      <c r="U113" s="178"/>
      <c r="V113" s="279" t="s">
        <v>287</v>
      </c>
      <c r="W113" s="282" t="s">
        <v>289</v>
      </c>
      <c r="X113" s="487"/>
      <c r="Y113" s="488"/>
      <c r="Z113" s="489"/>
      <c r="AA113" s="487"/>
      <c r="AB113" s="488"/>
      <c r="AC113" s="489"/>
      <c r="AD113" s="487"/>
      <c r="AE113" s="488"/>
      <c r="AF113" s="489"/>
      <c r="AG113" s="288" t="s">
        <v>289</v>
      </c>
      <c r="AH113" s="480"/>
      <c r="AI113" s="507"/>
      <c r="AJ113" s="285" t="s">
        <v>289</v>
      </c>
    </row>
    <row r="114" spans="1:36" x14ac:dyDescent="0.15">
      <c r="A114" s="165"/>
      <c r="B114" s="166"/>
      <c r="C114" s="166"/>
      <c r="D114" s="166" t="s">
        <v>14</v>
      </c>
      <c r="E114" s="166"/>
      <c r="F114" s="166"/>
      <c r="G114" s="167">
        <v>4949900</v>
      </c>
      <c r="H114" s="501"/>
      <c r="I114" s="169">
        <v>4949900</v>
      </c>
      <c r="J114" s="501"/>
      <c r="K114" s="167">
        <v>4949900</v>
      </c>
      <c r="L114" s="171"/>
      <c r="M114" s="172"/>
      <c r="N114" s="173"/>
      <c r="O114" s="171"/>
      <c r="P114" s="172"/>
      <c r="Q114" s="174"/>
      <c r="R114" s="175"/>
      <c r="S114" s="176"/>
      <c r="T114" s="177"/>
      <c r="U114" s="178"/>
      <c r="V114" s="229">
        <v>40545</v>
      </c>
      <c r="W114" s="168">
        <v>40545</v>
      </c>
      <c r="X114" s="487"/>
      <c r="Y114" s="488"/>
      <c r="Z114" s="489"/>
      <c r="AA114" s="487"/>
      <c r="AB114" s="488"/>
      <c r="AC114" s="489"/>
      <c r="AD114" s="487"/>
      <c r="AE114" s="488"/>
      <c r="AF114" s="489"/>
      <c r="AG114" s="307">
        <v>40545</v>
      </c>
      <c r="AH114" s="480"/>
      <c r="AI114" s="507"/>
      <c r="AJ114" s="285">
        <v>40545</v>
      </c>
    </row>
    <row r="115" spans="1:36" x14ac:dyDescent="0.15">
      <c r="A115" s="165"/>
      <c r="B115" s="166" t="s">
        <v>69</v>
      </c>
      <c r="C115" s="166"/>
      <c r="D115" s="166"/>
      <c r="E115" s="166"/>
      <c r="F115" s="166"/>
      <c r="G115" s="167">
        <v>149789466</v>
      </c>
      <c r="H115" s="501"/>
      <c r="I115" s="169">
        <v>149789466</v>
      </c>
      <c r="J115" s="501"/>
      <c r="K115" s="167">
        <v>149789466</v>
      </c>
      <c r="L115" s="171"/>
      <c r="M115" s="172"/>
      <c r="N115" s="173"/>
      <c r="O115" s="171"/>
      <c r="P115" s="172"/>
      <c r="Q115" s="174"/>
      <c r="R115" s="175"/>
      <c r="S115" s="176"/>
      <c r="T115" s="177"/>
      <c r="U115" s="178"/>
      <c r="V115" s="229">
        <v>28257</v>
      </c>
      <c r="W115" s="168">
        <v>28257</v>
      </c>
      <c r="X115" s="487"/>
      <c r="Y115" s="488"/>
      <c r="Z115" s="489"/>
      <c r="AA115" s="487"/>
      <c r="AB115" s="488"/>
      <c r="AC115" s="489"/>
      <c r="AD115" s="487"/>
      <c r="AE115" s="488"/>
      <c r="AF115" s="489"/>
      <c r="AG115" s="307">
        <v>28257</v>
      </c>
      <c r="AH115" s="480"/>
      <c r="AI115" s="507"/>
      <c r="AJ115" s="285">
        <v>28257</v>
      </c>
    </row>
    <row r="116" spans="1:36" x14ac:dyDescent="0.15">
      <c r="A116" s="165"/>
      <c r="B116" s="166"/>
      <c r="C116" s="166" t="s">
        <v>206</v>
      </c>
      <c r="D116" s="166"/>
      <c r="E116" s="166"/>
      <c r="F116" s="166"/>
      <c r="G116" s="167">
        <v>119446760</v>
      </c>
      <c r="H116" s="501"/>
      <c r="I116" s="169">
        <v>119446760</v>
      </c>
      <c r="J116" s="501"/>
      <c r="K116" s="167">
        <v>119446760</v>
      </c>
      <c r="L116" s="171"/>
      <c r="M116" s="172"/>
      <c r="N116" s="173"/>
      <c r="O116" s="171"/>
      <c r="P116" s="172"/>
      <c r="Q116" s="174"/>
      <c r="R116" s="175"/>
      <c r="S116" s="176"/>
      <c r="T116" s="177"/>
      <c r="U116" s="178"/>
      <c r="V116" s="279" t="s">
        <v>287</v>
      </c>
      <c r="W116" s="282" t="s">
        <v>289</v>
      </c>
      <c r="X116" s="487"/>
      <c r="Y116" s="488"/>
      <c r="Z116" s="489"/>
      <c r="AA116" s="487"/>
      <c r="AB116" s="488"/>
      <c r="AC116" s="489"/>
      <c r="AD116" s="487"/>
      <c r="AE116" s="488"/>
      <c r="AF116" s="489"/>
      <c r="AG116" s="288" t="s">
        <v>289</v>
      </c>
      <c r="AH116" s="480"/>
      <c r="AI116" s="507"/>
      <c r="AJ116" s="285" t="s">
        <v>289</v>
      </c>
    </row>
    <row r="117" spans="1:36" x14ac:dyDescent="0.15">
      <c r="A117" s="192"/>
      <c r="B117" s="193"/>
      <c r="C117" s="193" t="s">
        <v>14</v>
      </c>
      <c r="D117" s="193"/>
      <c r="E117" s="193"/>
      <c r="F117" s="193"/>
      <c r="G117" s="194">
        <v>30342706</v>
      </c>
      <c r="H117" s="502"/>
      <c r="I117" s="195">
        <v>30342706</v>
      </c>
      <c r="J117" s="502"/>
      <c r="K117" s="194">
        <v>30342706</v>
      </c>
      <c r="L117" s="197"/>
      <c r="M117" s="198"/>
      <c r="N117" s="199"/>
      <c r="O117" s="197"/>
      <c r="P117" s="198"/>
      <c r="Q117" s="200"/>
      <c r="R117" s="201"/>
      <c r="S117" s="202"/>
      <c r="T117" s="203"/>
      <c r="U117" s="204"/>
      <c r="V117" s="231">
        <v>28257</v>
      </c>
      <c r="W117" s="168">
        <v>28257</v>
      </c>
      <c r="X117" s="490"/>
      <c r="Y117" s="491"/>
      <c r="Z117" s="492"/>
      <c r="AA117" s="490"/>
      <c r="AB117" s="491"/>
      <c r="AC117" s="492"/>
      <c r="AD117" s="490"/>
      <c r="AE117" s="491"/>
      <c r="AF117" s="492"/>
      <c r="AG117" s="308">
        <v>28257</v>
      </c>
      <c r="AH117" s="481"/>
      <c r="AI117" s="508"/>
      <c r="AJ117" s="286">
        <v>28257</v>
      </c>
    </row>
    <row r="118" spans="1:36" x14ac:dyDescent="0.15">
      <c r="A118" s="205" t="s">
        <v>78</v>
      </c>
      <c r="B118" s="206"/>
      <c r="C118" s="206"/>
      <c r="D118" s="206"/>
      <c r="E118" s="206"/>
      <c r="F118" s="206"/>
      <c r="G118" s="150">
        <v>101786581</v>
      </c>
      <c r="H118" s="500"/>
      <c r="I118" s="151">
        <v>101786581</v>
      </c>
      <c r="J118" s="478"/>
      <c r="K118" s="150">
        <v>101786581</v>
      </c>
      <c r="L118" s="153"/>
      <c r="M118" s="154"/>
      <c r="N118" s="155"/>
      <c r="O118" s="153"/>
      <c r="P118" s="154"/>
      <c r="Q118" s="156"/>
      <c r="R118" s="157"/>
      <c r="S118" s="158"/>
      <c r="T118" s="159"/>
      <c r="U118" s="160"/>
      <c r="V118" s="233">
        <v>12562</v>
      </c>
      <c r="W118" s="162">
        <v>12562</v>
      </c>
      <c r="X118" s="487"/>
      <c r="Y118" s="488"/>
      <c r="Z118" s="489"/>
      <c r="AA118" s="487"/>
      <c r="AB118" s="488"/>
      <c r="AC118" s="489"/>
      <c r="AD118" s="487"/>
      <c r="AE118" s="488"/>
      <c r="AF118" s="489"/>
      <c r="AG118" s="313">
        <v>12562</v>
      </c>
      <c r="AH118" s="482"/>
      <c r="AI118" s="509"/>
      <c r="AJ118" s="318">
        <v>12562</v>
      </c>
    </row>
    <row r="119" spans="1:36" x14ac:dyDescent="0.15">
      <c r="A119" s="165"/>
      <c r="B119" s="166" t="s">
        <v>72</v>
      </c>
      <c r="C119" s="166"/>
      <c r="D119" s="166"/>
      <c r="E119" s="166"/>
      <c r="F119" s="166"/>
      <c r="G119" s="276" t="s">
        <v>297</v>
      </c>
      <c r="H119" s="501"/>
      <c r="I119" s="288" t="s">
        <v>289</v>
      </c>
      <c r="J119" s="476"/>
      <c r="K119" s="276" t="s">
        <v>289</v>
      </c>
      <c r="L119" s="171"/>
      <c r="M119" s="172"/>
      <c r="N119" s="173"/>
      <c r="O119" s="171"/>
      <c r="P119" s="172"/>
      <c r="Q119" s="174"/>
      <c r="R119" s="175"/>
      <c r="S119" s="176"/>
      <c r="T119" s="177"/>
      <c r="U119" s="178"/>
      <c r="V119" s="279" t="s">
        <v>287</v>
      </c>
      <c r="W119" s="282" t="s">
        <v>289</v>
      </c>
      <c r="X119" s="487"/>
      <c r="Y119" s="488"/>
      <c r="Z119" s="489"/>
      <c r="AA119" s="487"/>
      <c r="AB119" s="488"/>
      <c r="AC119" s="489"/>
      <c r="AD119" s="487"/>
      <c r="AE119" s="488"/>
      <c r="AF119" s="489"/>
      <c r="AG119" s="288" t="s">
        <v>289</v>
      </c>
      <c r="AH119" s="480"/>
      <c r="AI119" s="507"/>
      <c r="AJ119" s="285" t="s">
        <v>289</v>
      </c>
    </row>
    <row r="120" spans="1:36" x14ac:dyDescent="0.15">
      <c r="A120" s="165"/>
      <c r="B120" s="166"/>
      <c r="C120" s="166" t="s">
        <v>73</v>
      </c>
      <c r="D120" s="166"/>
      <c r="E120" s="166"/>
      <c r="F120" s="166"/>
      <c r="G120" s="276" t="s">
        <v>297</v>
      </c>
      <c r="H120" s="501"/>
      <c r="I120" s="288" t="s">
        <v>289</v>
      </c>
      <c r="J120" s="476"/>
      <c r="K120" s="276" t="s">
        <v>289</v>
      </c>
      <c r="L120" s="171"/>
      <c r="M120" s="172"/>
      <c r="N120" s="173"/>
      <c r="O120" s="171"/>
      <c r="P120" s="172"/>
      <c r="Q120" s="174"/>
      <c r="R120" s="175"/>
      <c r="S120" s="176"/>
      <c r="T120" s="177"/>
      <c r="U120" s="178"/>
      <c r="V120" s="279" t="s">
        <v>287</v>
      </c>
      <c r="W120" s="282" t="s">
        <v>289</v>
      </c>
      <c r="X120" s="487"/>
      <c r="Y120" s="488"/>
      <c r="Z120" s="489"/>
      <c r="AA120" s="487"/>
      <c r="AB120" s="488"/>
      <c r="AC120" s="489"/>
      <c r="AD120" s="487"/>
      <c r="AE120" s="488"/>
      <c r="AF120" s="489"/>
      <c r="AG120" s="288" t="s">
        <v>289</v>
      </c>
      <c r="AH120" s="480"/>
      <c r="AI120" s="507"/>
      <c r="AJ120" s="285" t="s">
        <v>289</v>
      </c>
    </row>
    <row r="121" spans="1:36" x14ac:dyDescent="0.15">
      <c r="A121" s="165"/>
      <c r="B121" s="166"/>
      <c r="C121" s="166" t="s">
        <v>207</v>
      </c>
      <c r="D121" s="166"/>
      <c r="E121" s="166"/>
      <c r="F121" s="166"/>
      <c r="G121" s="276" t="s">
        <v>297</v>
      </c>
      <c r="H121" s="501"/>
      <c r="I121" s="288" t="s">
        <v>289</v>
      </c>
      <c r="J121" s="476"/>
      <c r="K121" s="276" t="s">
        <v>289</v>
      </c>
      <c r="L121" s="171"/>
      <c r="M121" s="172"/>
      <c r="N121" s="173"/>
      <c r="O121" s="171"/>
      <c r="P121" s="172"/>
      <c r="Q121" s="174"/>
      <c r="R121" s="175"/>
      <c r="S121" s="176"/>
      <c r="T121" s="177"/>
      <c r="U121" s="178"/>
      <c r="V121" s="279" t="s">
        <v>287</v>
      </c>
      <c r="W121" s="282" t="s">
        <v>289</v>
      </c>
      <c r="X121" s="487"/>
      <c r="Y121" s="488"/>
      <c r="Z121" s="489"/>
      <c r="AA121" s="487"/>
      <c r="AB121" s="488"/>
      <c r="AC121" s="489"/>
      <c r="AD121" s="487"/>
      <c r="AE121" s="488"/>
      <c r="AF121" s="489"/>
      <c r="AG121" s="288" t="s">
        <v>289</v>
      </c>
      <c r="AH121" s="480"/>
      <c r="AI121" s="507"/>
      <c r="AJ121" s="285" t="s">
        <v>289</v>
      </c>
    </row>
    <row r="122" spans="1:36" x14ac:dyDescent="0.15">
      <c r="A122" s="165"/>
      <c r="B122" s="166"/>
      <c r="C122" s="166" t="s">
        <v>208</v>
      </c>
      <c r="D122" s="166"/>
      <c r="E122" s="166"/>
      <c r="F122" s="166"/>
      <c r="G122" s="276" t="s">
        <v>297</v>
      </c>
      <c r="H122" s="501"/>
      <c r="I122" s="288" t="s">
        <v>289</v>
      </c>
      <c r="J122" s="476"/>
      <c r="K122" s="276" t="s">
        <v>289</v>
      </c>
      <c r="L122" s="171"/>
      <c r="M122" s="172"/>
      <c r="N122" s="173"/>
      <c r="O122" s="171"/>
      <c r="P122" s="172"/>
      <c r="Q122" s="174"/>
      <c r="R122" s="175"/>
      <c r="S122" s="176"/>
      <c r="T122" s="177"/>
      <c r="U122" s="178"/>
      <c r="V122" s="279" t="s">
        <v>287</v>
      </c>
      <c r="W122" s="282" t="s">
        <v>289</v>
      </c>
      <c r="X122" s="487"/>
      <c r="Y122" s="488"/>
      <c r="Z122" s="489"/>
      <c r="AA122" s="487"/>
      <c r="AB122" s="488"/>
      <c r="AC122" s="489"/>
      <c r="AD122" s="487"/>
      <c r="AE122" s="488"/>
      <c r="AF122" s="489"/>
      <c r="AG122" s="288" t="s">
        <v>289</v>
      </c>
      <c r="AH122" s="480"/>
      <c r="AI122" s="507"/>
      <c r="AJ122" s="285" t="s">
        <v>289</v>
      </c>
    </row>
    <row r="123" spans="1:36" x14ac:dyDescent="0.15">
      <c r="A123" s="165"/>
      <c r="B123" s="166"/>
      <c r="C123" s="166" t="s">
        <v>209</v>
      </c>
      <c r="D123" s="166"/>
      <c r="E123" s="166"/>
      <c r="F123" s="166"/>
      <c r="G123" s="276" t="s">
        <v>297</v>
      </c>
      <c r="H123" s="501"/>
      <c r="I123" s="288" t="s">
        <v>289</v>
      </c>
      <c r="J123" s="476"/>
      <c r="K123" s="276" t="s">
        <v>289</v>
      </c>
      <c r="L123" s="171"/>
      <c r="M123" s="172"/>
      <c r="N123" s="173"/>
      <c r="O123" s="171"/>
      <c r="P123" s="172"/>
      <c r="Q123" s="174"/>
      <c r="R123" s="175"/>
      <c r="S123" s="176"/>
      <c r="T123" s="177"/>
      <c r="U123" s="178"/>
      <c r="V123" s="279" t="s">
        <v>287</v>
      </c>
      <c r="W123" s="282" t="s">
        <v>289</v>
      </c>
      <c r="X123" s="487"/>
      <c r="Y123" s="488"/>
      <c r="Z123" s="489"/>
      <c r="AA123" s="487"/>
      <c r="AB123" s="488"/>
      <c r="AC123" s="489"/>
      <c r="AD123" s="487"/>
      <c r="AE123" s="488"/>
      <c r="AF123" s="489"/>
      <c r="AG123" s="288" t="s">
        <v>289</v>
      </c>
      <c r="AH123" s="480"/>
      <c r="AI123" s="507"/>
      <c r="AJ123" s="285" t="s">
        <v>289</v>
      </c>
    </row>
    <row r="124" spans="1:36" x14ac:dyDescent="0.15">
      <c r="A124" s="165"/>
      <c r="B124" s="166"/>
      <c r="C124" s="166" t="s">
        <v>14</v>
      </c>
      <c r="D124" s="166"/>
      <c r="E124" s="166"/>
      <c r="F124" s="166"/>
      <c r="G124" s="276" t="s">
        <v>297</v>
      </c>
      <c r="H124" s="501"/>
      <c r="I124" s="288" t="s">
        <v>289</v>
      </c>
      <c r="J124" s="476"/>
      <c r="K124" s="276" t="s">
        <v>289</v>
      </c>
      <c r="L124" s="171"/>
      <c r="M124" s="172"/>
      <c r="N124" s="173"/>
      <c r="O124" s="171"/>
      <c r="P124" s="172"/>
      <c r="Q124" s="174"/>
      <c r="R124" s="175"/>
      <c r="S124" s="176"/>
      <c r="T124" s="177"/>
      <c r="U124" s="178"/>
      <c r="V124" s="279" t="s">
        <v>287</v>
      </c>
      <c r="W124" s="282" t="s">
        <v>289</v>
      </c>
      <c r="X124" s="487"/>
      <c r="Y124" s="488"/>
      <c r="Z124" s="489"/>
      <c r="AA124" s="487"/>
      <c r="AB124" s="488"/>
      <c r="AC124" s="489"/>
      <c r="AD124" s="487"/>
      <c r="AE124" s="488"/>
      <c r="AF124" s="489"/>
      <c r="AG124" s="288" t="s">
        <v>289</v>
      </c>
      <c r="AH124" s="480"/>
      <c r="AI124" s="507"/>
      <c r="AJ124" s="285" t="s">
        <v>289</v>
      </c>
    </row>
    <row r="125" spans="1:36" x14ac:dyDescent="0.15">
      <c r="A125" s="165"/>
      <c r="B125" s="166" t="s">
        <v>76</v>
      </c>
      <c r="C125" s="166"/>
      <c r="D125" s="166"/>
      <c r="E125" s="166"/>
      <c r="F125" s="166"/>
      <c r="G125" s="276" t="s">
        <v>297</v>
      </c>
      <c r="H125" s="501"/>
      <c r="I125" s="288" t="s">
        <v>289</v>
      </c>
      <c r="J125" s="476"/>
      <c r="K125" s="276" t="s">
        <v>289</v>
      </c>
      <c r="L125" s="171"/>
      <c r="M125" s="172"/>
      <c r="N125" s="173"/>
      <c r="O125" s="171"/>
      <c r="P125" s="172"/>
      <c r="Q125" s="174"/>
      <c r="R125" s="175"/>
      <c r="S125" s="176"/>
      <c r="T125" s="177"/>
      <c r="U125" s="178"/>
      <c r="V125" s="279" t="s">
        <v>287</v>
      </c>
      <c r="W125" s="282" t="s">
        <v>289</v>
      </c>
      <c r="X125" s="487"/>
      <c r="Y125" s="488"/>
      <c r="Z125" s="489"/>
      <c r="AA125" s="487"/>
      <c r="AB125" s="488"/>
      <c r="AC125" s="489"/>
      <c r="AD125" s="487"/>
      <c r="AE125" s="488"/>
      <c r="AF125" s="489"/>
      <c r="AG125" s="288" t="s">
        <v>289</v>
      </c>
      <c r="AH125" s="480"/>
      <c r="AI125" s="507"/>
      <c r="AJ125" s="285" t="s">
        <v>289</v>
      </c>
    </row>
    <row r="126" spans="1:36" x14ac:dyDescent="0.15">
      <c r="A126" s="165"/>
      <c r="B126" s="166" t="s">
        <v>153</v>
      </c>
      <c r="C126" s="166" t="s">
        <v>77</v>
      </c>
      <c r="D126" s="166"/>
      <c r="E126" s="166"/>
      <c r="F126" s="166"/>
      <c r="G126" s="276" t="s">
        <v>297</v>
      </c>
      <c r="H126" s="501"/>
      <c r="I126" s="288" t="s">
        <v>289</v>
      </c>
      <c r="J126" s="476"/>
      <c r="K126" s="276" t="s">
        <v>289</v>
      </c>
      <c r="L126" s="171"/>
      <c r="M126" s="172"/>
      <c r="N126" s="173"/>
      <c r="O126" s="171"/>
      <c r="P126" s="172"/>
      <c r="Q126" s="174"/>
      <c r="R126" s="175"/>
      <c r="S126" s="176"/>
      <c r="T126" s="177"/>
      <c r="U126" s="178"/>
      <c r="V126" s="279" t="s">
        <v>287</v>
      </c>
      <c r="W126" s="282" t="s">
        <v>289</v>
      </c>
      <c r="X126" s="487"/>
      <c r="Y126" s="488"/>
      <c r="Z126" s="489"/>
      <c r="AA126" s="487"/>
      <c r="AB126" s="488"/>
      <c r="AC126" s="489"/>
      <c r="AD126" s="487"/>
      <c r="AE126" s="488"/>
      <c r="AF126" s="489"/>
      <c r="AG126" s="288" t="s">
        <v>289</v>
      </c>
      <c r="AH126" s="480"/>
      <c r="AI126" s="507"/>
      <c r="AJ126" s="285" t="s">
        <v>289</v>
      </c>
    </row>
    <row r="127" spans="1:36" ht="14.25" thickBot="1" x14ac:dyDescent="0.2">
      <c r="A127" s="209"/>
      <c r="B127" s="210"/>
      <c r="C127" s="210" t="s">
        <v>149</v>
      </c>
      <c r="D127" s="210"/>
      <c r="E127" s="210"/>
      <c r="F127" s="210"/>
      <c r="G127" s="290" t="s">
        <v>297</v>
      </c>
      <c r="H127" s="506"/>
      <c r="I127" s="278" t="s">
        <v>289</v>
      </c>
      <c r="J127" s="479"/>
      <c r="K127" s="290" t="s">
        <v>289</v>
      </c>
      <c r="L127" s="212"/>
      <c r="M127" s="213"/>
      <c r="N127" s="214"/>
      <c r="O127" s="212"/>
      <c r="P127" s="213"/>
      <c r="Q127" s="215"/>
      <c r="R127" s="216"/>
      <c r="S127" s="217"/>
      <c r="T127" s="218"/>
      <c r="U127" s="219"/>
      <c r="V127" s="291" t="s">
        <v>287</v>
      </c>
      <c r="W127" s="292" t="s">
        <v>289</v>
      </c>
      <c r="X127" s="493"/>
      <c r="Y127" s="494"/>
      <c r="Z127" s="495"/>
      <c r="AA127" s="493"/>
      <c r="AB127" s="494"/>
      <c r="AC127" s="495"/>
      <c r="AD127" s="493"/>
      <c r="AE127" s="494"/>
      <c r="AF127" s="495"/>
      <c r="AG127" s="278" t="s">
        <v>289</v>
      </c>
      <c r="AH127" s="483"/>
      <c r="AI127" s="510"/>
      <c r="AJ127" s="287" t="s">
        <v>289</v>
      </c>
    </row>
    <row r="128" spans="1:36" x14ac:dyDescent="0.15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</row>
    <row r="129" spans="1:36" x14ac:dyDescent="0.15">
      <c r="A129" s="235"/>
      <c r="B129" s="235"/>
      <c r="C129" s="235"/>
      <c r="D129" s="235"/>
      <c r="E129" s="235"/>
      <c r="F129" s="235"/>
      <c r="G129" s="149"/>
      <c r="H129" s="149"/>
      <c r="I129" s="149"/>
      <c r="J129" s="149"/>
      <c r="K129" s="149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4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</row>
    <row r="130" spans="1:36" ht="14.25" thickBot="1" x14ac:dyDescent="0.2">
      <c r="A130" s="326" t="s">
        <v>282</v>
      </c>
      <c r="B130" s="149"/>
      <c r="C130" s="149"/>
      <c r="D130" s="149"/>
      <c r="E130" s="149"/>
      <c r="AJ130" s="92" t="s">
        <v>293</v>
      </c>
    </row>
    <row r="131" spans="1:36" ht="13.5" customHeight="1" x14ac:dyDescent="0.15">
      <c r="A131" s="529" t="s">
        <v>292</v>
      </c>
      <c r="B131" s="530"/>
      <c r="C131" s="530"/>
      <c r="D131" s="530"/>
      <c r="E131" s="530"/>
      <c r="F131" s="531"/>
      <c r="G131" s="540" t="s">
        <v>164</v>
      </c>
      <c r="H131" s="541"/>
      <c r="I131" s="541"/>
      <c r="J131" s="541"/>
      <c r="K131" s="542"/>
      <c r="L131" s="543" t="s">
        <v>165</v>
      </c>
      <c r="M131" s="543"/>
      <c r="N131" s="543"/>
      <c r="O131" s="543"/>
      <c r="P131" s="543"/>
      <c r="Q131" s="543"/>
      <c r="R131" s="543"/>
      <c r="S131" s="543"/>
      <c r="T131" s="543"/>
      <c r="U131" s="544"/>
      <c r="V131" s="541" t="s">
        <v>166</v>
      </c>
      <c r="W131" s="541"/>
      <c r="X131" s="541"/>
      <c r="Y131" s="541"/>
      <c r="Z131" s="541"/>
      <c r="AA131" s="541"/>
      <c r="AB131" s="541"/>
      <c r="AC131" s="541"/>
      <c r="AD131" s="541"/>
      <c r="AE131" s="541"/>
      <c r="AF131" s="541"/>
      <c r="AG131" s="541"/>
      <c r="AH131" s="541"/>
      <c r="AI131" s="541"/>
      <c r="AJ131" s="545"/>
    </row>
    <row r="132" spans="1:36" s="144" customFormat="1" ht="13.5" customHeight="1" x14ac:dyDescent="0.15">
      <c r="A132" s="532"/>
      <c r="B132" s="521"/>
      <c r="C132" s="521"/>
      <c r="D132" s="521"/>
      <c r="E132" s="521"/>
      <c r="F132" s="522"/>
      <c r="G132" s="546" t="s">
        <v>142</v>
      </c>
      <c r="H132" s="549" t="s">
        <v>296</v>
      </c>
      <c r="I132" s="514" t="s">
        <v>232</v>
      </c>
      <c r="J132" s="526" t="s">
        <v>233</v>
      </c>
      <c r="K132" s="560" t="s">
        <v>167</v>
      </c>
      <c r="L132" s="563" t="s">
        <v>285</v>
      </c>
      <c r="M132" s="563"/>
      <c r="N132" s="563"/>
      <c r="O132" s="563"/>
      <c r="P132" s="563"/>
      <c r="Q132" s="563"/>
      <c r="R132" s="526" t="s">
        <v>232</v>
      </c>
      <c r="S132" s="511" t="s">
        <v>234</v>
      </c>
      <c r="T132" s="552" t="s">
        <v>235</v>
      </c>
      <c r="U132" s="560" t="s">
        <v>167</v>
      </c>
      <c r="V132" s="571" t="s">
        <v>141</v>
      </c>
      <c r="W132" s="572"/>
      <c r="X132" s="517" t="s">
        <v>159</v>
      </c>
      <c r="Y132" s="518"/>
      <c r="Z132" s="519"/>
      <c r="AA132" s="517" t="s">
        <v>168</v>
      </c>
      <c r="AB132" s="518"/>
      <c r="AC132" s="519"/>
      <c r="AD132" s="517" t="s">
        <v>169</v>
      </c>
      <c r="AE132" s="518"/>
      <c r="AF132" s="519"/>
      <c r="AG132" s="526" t="s">
        <v>232</v>
      </c>
      <c r="AH132" s="511" t="s">
        <v>234</v>
      </c>
      <c r="AI132" s="552" t="s">
        <v>235</v>
      </c>
      <c r="AJ132" s="555" t="s">
        <v>167</v>
      </c>
    </row>
    <row r="133" spans="1:36" s="144" customFormat="1" ht="13.5" customHeight="1" x14ac:dyDescent="0.15">
      <c r="A133" s="532"/>
      <c r="B133" s="521"/>
      <c r="C133" s="521"/>
      <c r="D133" s="521"/>
      <c r="E133" s="521"/>
      <c r="F133" s="522"/>
      <c r="G133" s="547"/>
      <c r="H133" s="550"/>
      <c r="I133" s="515"/>
      <c r="J133" s="527"/>
      <c r="K133" s="561"/>
      <c r="L133" s="563" t="s">
        <v>170</v>
      </c>
      <c r="M133" s="563"/>
      <c r="N133" s="564"/>
      <c r="O133" s="563" t="s">
        <v>14</v>
      </c>
      <c r="P133" s="563"/>
      <c r="Q133" s="563"/>
      <c r="R133" s="527"/>
      <c r="S133" s="512"/>
      <c r="T133" s="553"/>
      <c r="U133" s="561"/>
      <c r="V133" s="569" t="s">
        <v>286</v>
      </c>
      <c r="W133" s="558" t="s">
        <v>143</v>
      </c>
      <c r="X133" s="520"/>
      <c r="Y133" s="521"/>
      <c r="Z133" s="522"/>
      <c r="AA133" s="520"/>
      <c r="AB133" s="521"/>
      <c r="AC133" s="522"/>
      <c r="AD133" s="520"/>
      <c r="AE133" s="521"/>
      <c r="AF133" s="522"/>
      <c r="AG133" s="527"/>
      <c r="AH133" s="512"/>
      <c r="AI133" s="553"/>
      <c r="AJ133" s="556"/>
    </row>
    <row r="134" spans="1:36" s="144" customFormat="1" ht="40.5" x14ac:dyDescent="0.15">
      <c r="A134" s="533"/>
      <c r="B134" s="524"/>
      <c r="C134" s="524"/>
      <c r="D134" s="524"/>
      <c r="E134" s="524"/>
      <c r="F134" s="525"/>
      <c r="G134" s="548"/>
      <c r="H134" s="551"/>
      <c r="I134" s="516"/>
      <c r="J134" s="528"/>
      <c r="K134" s="562"/>
      <c r="L134" s="145" t="s">
        <v>171</v>
      </c>
      <c r="M134" s="146" t="s">
        <v>172</v>
      </c>
      <c r="N134" s="274" t="s">
        <v>140</v>
      </c>
      <c r="O134" s="145" t="s">
        <v>173</v>
      </c>
      <c r="P134" s="146" t="s">
        <v>174</v>
      </c>
      <c r="Q134" s="147" t="s">
        <v>140</v>
      </c>
      <c r="R134" s="528"/>
      <c r="S134" s="513"/>
      <c r="T134" s="554"/>
      <c r="U134" s="562"/>
      <c r="V134" s="570"/>
      <c r="W134" s="559"/>
      <c r="X134" s="523"/>
      <c r="Y134" s="524"/>
      <c r="Z134" s="525"/>
      <c r="AA134" s="523"/>
      <c r="AB134" s="524"/>
      <c r="AC134" s="525"/>
      <c r="AD134" s="523"/>
      <c r="AE134" s="524"/>
      <c r="AF134" s="525"/>
      <c r="AG134" s="528"/>
      <c r="AH134" s="513"/>
      <c r="AI134" s="554"/>
      <c r="AJ134" s="557"/>
    </row>
    <row r="135" spans="1:36" x14ac:dyDescent="0.15">
      <c r="A135" s="236" t="s">
        <v>81</v>
      </c>
      <c r="B135" s="237"/>
      <c r="C135" s="237"/>
      <c r="D135" s="237"/>
      <c r="E135" s="237"/>
      <c r="F135" s="237"/>
      <c r="G135" s="238">
        <v>6071715600</v>
      </c>
      <c r="H135" s="309"/>
      <c r="I135" s="238">
        <v>6071715600</v>
      </c>
      <c r="J135" s="311"/>
      <c r="K135" s="238">
        <v>6071715600</v>
      </c>
      <c r="L135" s="240"/>
      <c r="M135" s="241"/>
      <c r="N135" s="242"/>
      <c r="O135" s="240"/>
      <c r="P135" s="241"/>
      <c r="Q135" s="243"/>
      <c r="R135" s="244"/>
      <c r="S135" s="245"/>
      <c r="T135" s="273"/>
      <c r="U135" s="246"/>
      <c r="V135" s="231">
        <v>2582195</v>
      </c>
      <c r="W135" s="168">
        <v>2582195</v>
      </c>
      <c r="X135" s="534"/>
      <c r="Y135" s="535"/>
      <c r="Z135" s="536"/>
      <c r="AA135" s="534"/>
      <c r="AB135" s="535"/>
      <c r="AC135" s="536"/>
      <c r="AD135" s="534"/>
      <c r="AE135" s="535"/>
      <c r="AF135" s="536"/>
      <c r="AG135" s="239">
        <v>2582195</v>
      </c>
      <c r="AH135" s="293"/>
      <c r="AI135" s="295"/>
      <c r="AJ135" s="247">
        <v>2582195</v>
      </c>
    </row>
    <row r="136" spans="1:36" x14ac:dyDescent="0.15">
      <c r="A136" s="205"/>
      <c r="B136" s="206" t="s">
        <v>82</v>
      </c>
      <c r="C136" s="206"/>
      <c r="D136" s="206"/>
      <c r="E136" s="206"/>
      <c r="F136" s="206"/>
      <c r="G136" s="150">
        <v>-101786581</v>
      </c>
      <c r="H136" s="500"/>
      <c r="I136" s="150">
        <v>-101786581</v>
      </c>
      <c r="J136" s="478"/>
      <c r="K136" s="207">
        <v>-101786581</v>
      </c>
      <c r="L136" s="153"/>
      <c r="M136" s="154"/>
      <c r="N136" s="155"/>
      <c r="O136" s="153"/>
      <c r="P136" s="154"/>
      <c r="Q136" s="156"/>
      <c r="R136" s="157"/>
      <c r="S136" s="158"/>
      <c r="T136" s="159"/>
      <c r="U136" s="160"/>
      <c r="V136" s="233">
        <v>-12562</v>
      </c>
      <c r="W136" s="162">
        <v>-12562</v>
      </c>
      <c r="X136" s="484"/>
      <c r="Y136" s="485"/>
      <c r="Z136" s="486"/>
      <c r="AA136" s="484"/>
      <c r="AB136" s="485"/>
      <c r="AC136" s="486"/>
      <c r="AD136" s="484"/>
      <c r="AE136" s="485"/>
      <c r="AF136" s="486"/>
      <c r="AG136" s="163">
        <v>-12562</v>
      </c>
      <c r="AH136" s="484"/>
      <c r="AI136" s="509"/>
      <c r="AJ136" s="164">
        <v>-12562</v>
      </c>
    </row>
    <row r="137" spans="1:36" x14ac:dyDescent="0.15">
      <c r="A137" s="165"/>
      <c r="B137" s="166" t="s">
        <v>83</v>
      </c>
      <c r="C137" s="166"/>
      <c r="D137" s="166"/>
      <c r="E137" s="166"/>
      <c r="F137" s="166"/>
      <c r="G137" s="276" t="s">
        <v>297</v>
      </c>
      <c r="H137" s="501"/>
      <c r="I137" s="276" t="s">
        <v>289</v>
      </c>
      <c r="J137" s="476"/>
      <c r="K137" s="276" t="s">
        <v>289</v>
      </c>
      <c r="L137" s="171"/>
      <c r="M137" s="172"/>
      <c r="N137" s="173"/>
      <c r="O137" s="171"/>
      <c r="P137" s="172"/>
      <c r="Q137" s="174"/>
      <c r="R137" s="175"/>
      <c r="S137" s="176"/>
      <c r="T137" s="177"/>
      <c r="U137" s="178"/>
      <c r="V137" s="229">
        <v>12727</v>
      </c>
      <c r="W137" s="168">
        <v>12727</v>
      </c>
      <c r="X137" s="487"/>
      <c r="Y137" s="488"/>
      <c r="Z137" s="489"/>
      <c r="AA137" s="487"/>
      <c r="AB137" s="488"/>
      <c r="AC137" s="489"/>
      <c r="AD137" s="487"/>
      <c r="AE137" s="488"/>
      <c r="AF137" s="489"/>
      <c r="AG137" s="169">
        <v>12727</v>
      </c>
      <c r="AH137" s="487"/>
      <c r="AI137" s="507"/>
      <c r="AJ137" s="180">
        <v>12727</v>
      </c>
    </row>
    <row r="138" spans="1:36" x14ac:dyDescent="0.15">
      <c r="A138" s="165"/>
      <c r="B138" s="166"/>
      <c r="C138" s="166" t="s">
        <v>210</v>
      </c>
      <c r="D138" s="166"/>
      <c r="E138" s="166"/>
      <c r="F138" s="166"/>
      <c r="G138" s="276" t="s">
        <v>297</v>
      </c>
      <c r="H138" s="501"/>
      <c r="I138" s="276" t="s">
        <v>289</v>
      </c>
      <c r="J138" s="476"/>
      <c r="K138" s="276" t="s">
        <v>289</v>
      </c>
      <c r="L138" s="171"/>
      <c r="M138" s="172"/>
      <c r="N138" s="173"/>
      <c r="O138" s="171"/>
      <c r="P138" s="172"/>
      <c r="Q138" s="174"/>
      <c r="R138" s="175"/>
      <c r="S138" s="176"/>
      <c r="T138" s="177"/>
      <c r="U138" s="178"/>
      <c r="V138" s="229">
        <v>12727</v>
      </c>
      <c r="W138" s="168">
        <v>12727</v>
      </c>
      <c r="X138" s="487"/>
      <c r="Y138" s="488"/>
      <c r="Z138" s="489"/>
      <c r="AA138" s="487"/>
      <c r="AB138" s="488"/>
      <c r="AC138" s="489"/>
      <c r="AD138" s="487"/>
      <c r="AE138" s="488"/>
      <c r="AF138" s="489"/>
      <c r="AG138" s="169">
        <v>12727</v>
      </c>
      <c r="AH138" s="487"/>
      <c r="AI138" s="507"/>
      <c r="AJ138" s="180">
        <v>12727</v>
      </c>
    </row>
    <row r="139" spans="1:36" x14ac:dyDescent="0.15">
      <c r="A139" s="165"/>
      <c r="B139" s="166"/>
      <c r="C139" s="166" t="s">
        <v>211</v>
      </c>
      <c r="D139" s="166"/>
      <c r="E139" s="166"/>
      <c r="F139" s="166"/>
      <c r="G139" s="276" t="s">
        <v>297</v>
      </c>
      <c r="H139" s="501"/>
      <c r="I139" s="276" t="s">
        <v>289</v>
      </c>
      <c r="J139" s="476"/>
      <c r="K139" s="276" t="s">
        <v>289</v>
      </c>
      <c r="L139" s="171"/>
      <c r="M139" s="172"/>
      <c r="N139" s="173"/>
      <c r="O139" s="171"/>
      <c r="P139" s="172"/>
      <c r="Q139" s="174"/>
      <c r="R139" s="175"/>
      <c r="S139" s="176"/>
      <c r="T139" s="177"/>
      <c r="U139" s="178"/>
      <c r="V139" s="279" t="s">
        <v>287</v>
      </c>
      <c r="W139" s="282" t="s">
        <v>289</v>
      </c>
      <c r="X139" s="487"/>
      <c r="Y139" s="488"/>
      <c r="Z139" s="489"/>
      <c r="AA139" s="487"/>
      <c r="AB139" s="488"/>
      <c r="AC139" s="489"/>
      <c r="AD139" s="487"/>
      <c r="AE139" s="488"/>
      <c r="AF139" s="489"/>
      <c r="AG139" s="282" t="s">
        <v>289</v>
      </c>
      <c r="AH139" s="487"/>
      <c r="AI139" s="507"/>
      <c r="AJ139" s="285" t="s">
        <v>289</v>
      </c>
    </row>
    <row r="140" spans="1:36" x14ac:dyDescent="0.15">
      <c r="A140" s="165"/>
      <c r="B140" s="166" t="s">
        <v>86</v>
      </c>
      <c r="C140" s="166"/>
      <c r="D140" s="166"/>
      <c r="E140" s="166"/>
      <c r="F140" s="166"/>
      <c r="G140" s="167">
        <v>-101786581</v>
      </c>
      <c r="H140" s="501"/>
      <c r="I140" s="167">
        <v>-101786581</v>
      </c>
      <c r="J140" s="476"/>
      <c r="K140" s="170">
        <v>-101786581</v>
      </c>
      <c r="L140" s="171"/>
      <c r="M140" s="172"/>
      <c r="N140" s="173"/>
      <c r="O140" s="171"/>
      <c r="P140" s="172"/>
      <c r="Q140" s="174"/>
      <c r="R140" s="175"/>
      <c r="S140" s="176"/>
      <c r="T140" s="177"/>
      <c r="U140" s="178"/>
      <c r="V140" s="229">
        <v>165</v>
      </c>
      <c r="W140" s="168">
        <v>165</v>
      </c>
      <c r="X140" s="487"/>
      <c r="Y140" s="488"/>
      <c r="Z140" s="489"/>
      <c r="AA140" s="487"/>
      <c r="AB140" s="488"/>
      <c r="AC140" s="489"/>
      <c r="AD140" s="487"/>
      <c r="AE140" s="488"/>
      <c r="AF140" s="489"/>
      <c r="AG140" s="169">
        <v>165</v>
      </c>
      <c r="AH140" s="487"/>
      <c r="AI140" s="507"/>
      <c r="AJ140" s="180">
        <v>165</v>
      </c>
    </row>
    <row r="141" spans="1:36" x14ac:dyDescent="0.15">
      <c r="A141" s="165"/>
      <c r="B141" s="166" t="s">
        <v>212</v>
      </c>
      <c r="C141" s="166"/>
      <c r="D141" s="166"/>
      <c r="E141" s="166"/>
      <c r="F141" s="166"/>
      <c r="G141" s="276" t="s">
        <v>297</v>
      </c>
      <c r="H141" s="501"/>
      <c r="I141" s="276" t="s">
        <v>289</v>
      </c>
      <c r="J141" s="476"/>
      <c r="K141" s="276" t="s">
        <v>289</v>
      </c>
      <c r="L141" s="171"/>
      <c r="M141" s="172"/>
      <c r="N141" s="173"/>
      <c r="O141" s="171"/>
      <c r="P141" s="172"/>
      <c r="Q141" s="174"/>
      <c r="R141" s="175"/>
      <c r="S141" s="176"/>
      <c r="T141" s="177"/>
      <c r="U141" s="178"/>
      <c r="V141" s="329"/>
      <c r="W141" s="330"/>
      <c r="X141" s="487"/>
      <c r="Y141" s="488"/>
      <c r="Z141" s="489"/>
      <c r="AA141" s="487"/>
      <c r="AB141" s="488"/>
      <c r="AC141" s="489"/>
      <c r="AD141" s="487"/>
      <c r="AE141" s="488"/>
      <c r="AF141" s="489"/>
      <c r="AG141" s="331"/>
      <c r="AH141" s="487"/>
      <c r="AI141" s="507"/>
      <c r="AJ141" s="332"/>
    </row>
    <row r="142" spans="1:36" x14ac:dyDescent="0.15">
      <c r="A142" s="165"/>
      <c r="B142" s="166"/>
      <c r="C142" s="166" t="s">
        <v>213</v>
      </c>
      <c r="D142" s="166"/>
      <c r="E142" s="166"/>
      <c r="F142" s="166"/>
      <c r="G142" s="276" t="s">
        <v>297</v>
      </c>
      <c r="H142" s="501"/>
      <c r="I142" s="276" t="s">
        <v>289</v>
      </c>
      <c r="J142" s="476"/>
      <c r="K142" s="276" t="s">
        <v>289</v>
      </c>
      <c r="L142" s="171"/>
      <c r="M142" s="172"/>
      <c r="N142" s="173"/>
      <c r="O142" s="171"/>
      <c r="P142" s="172"/>
      <c r="Q142" s="174"/>
      <c r="R142" s="175"/>
      <c r="S142" s="176"/>
      <c r="T142" s="177"/>
      <c r="U142" s="178"/>
      <c r="V142" s="329"/>
      <c r="W142" s="330"/>
      <c r="X142" s="487"/>
      <c r="Y142" s="488"/>
      <c r="Z142" s="489"/>
      <c r="AA142" s="487"/>
      <c r="AB142" s="488"/>
      <c r="AC142" s="489"/>
      <c r="AD142" s="487"/>
      <c r="AE142" s="488"/>
      <c r="AF142" s="489"/>
      <c r="AG142" s="331"/>
      <c r="AH142" s="487"/>
      <c r="AI142" s="507"/>
      <c r="AJ142" s="332"/>
    </row>
    <row r="143" spans="1:36" x14ac:dyDescent="0.15">
      <c r="A143" s="165"/>
      <c r="B143" s="166"/>
      <c r="C143" s="166" t="s">
        <v>214</v>
      </c>
      <c r="D143" s="166"/>
      <c r="E143" s="166"/>
      <c r="F143" s="166"/>
      <c r="G143" s="276" t="s">
        <v>297</v>
      </c>
      <c r="H143" s="501"/>
      <c r="I143" s="276" t="s">
        <v>289</v>
      </c>
      <c r="J143" s="476"/>
      <c r="K143" s="276" t="s">
        <v>289</v>
      </c>
      <c r="L143" s="171"/>
      <c r="M143" s="172"/>
      <c r="N143" s="173"/>
      <c r="O143" s="171"/>
      <c r="P143" s="172"/>
      <c r="Q143" s="174"/>
      <c r="R143" s="175"/>
      <c r="S143" s="176"/>
      <c r="T143" s="177"/>
      <c r="U143" s="178"/>
      <c r="V143" s="329"/>
      <c r="W143" s="330"/>
      <c r="X143" s="487"/>
      <c r="Y143" s="488"/>
      <c r="Z143" s="489"/>
      <c r="AA143" s="487"/>
      <c r="AB143" s="488"/>
      <c r="AC143" s="489"/>
      <c r="AD143" s="487"/>
      <c r="AE143" s="488"/>
      <c r="AF143" s="489"/>
      <c r="AG143" s="331"/>
      <c r="AH143" s="487"/>
      <c r="AI143" s="507"/>
      <c r="AJ143" s="332"/>
    </row>
    <row r="144" spans="1:36" x14ac:dyDescent="0.15">
      <c r="A144" s="165"/>
      <c r="B144" s="166"/>
      <c r="C144" s="166" t="s">
        <v>215</v>
      </c>
      <c r="D144" s="166"/>
      <c r="E144" s="166"/>
      <c r="F144" s="166"/>
      <c r="G144" s="276" t="s">
        <v>297</v>
      </c>
      <c r="H144" s="501"/>
      <c r="I144" s="276" t="s">
        <v>289</v>
      </c>
      <c r="J144" s="476"/>
      <c r="K144" s="276" t="s">
        <v>289</v>
      </c>
      <c r="L144" s="171"/>
      <c r="M144" s="172"/>
      <c r="N144" s="173"/>
      <c r="O144" s="171"/>
      <c r="P144" s="172"/>
      <c r="Q144" s="174"/>
      <c r="R144" s="175"/>
      <c r="S144" s="176"/>
      <c r="T144" s="177"/>
      <c r="U144" s="178"/>
      <c r="V144" s="329"/>
      <c r="W144" s="330"/>
      <c r="X144" s="487"/>
      <c r="Y144" s="488"/>
      <c r="Z144" s="489"/>
      <c r="AA144" s="487"/>
      <c r="AB144" s="488"/>
      <c r="AC144" s="489"/>
      <c r="AD144" s="487"/>
      <c r="AE144" s="488"/>
      <c r="AF144" s="489"/>
      <c r="AG144" s="331"/>
      <c r="AH144" s="487"/>
      <c r="AI144" s="507"/>
      <c r="AJ144" s="332"/>
    </row>
    <row r="145" spans="1:36" x14ac:dyDescent="0.15">
      <c r="A145" s="165"/>
      <c r="B145" s="166"/>
      <c r="C145" s="166" t="s">
        <v>216</v>
      </c>
      <c r="D145" s="166"/>
      <c r="E145" s="166"/>
      <c r="F145" s="166"/>
      <c r="G145" s="276" t="s">
        <v>297</v>
      </c>
      <c r="H145" s="501"/>
      <c r="I145" s="276" t="s">
        <v>289</v>
      </c>
      <c r="J145" s="476"/>
      <c r="K145" s="276" t="s">
        <v>289</v>
      </c>
      <c r="L145" s="171"/>
      <c r="M145" s="172"/>
      <c r="N145" s="173"/>
      <c r="O145" s="171"/>
      <c r="P145" s="172"/>
      <c r="Q145" s="174"/>
      <c r="R145" s="175"/>
      <c r="S145" s="176"/>
      <c r="T145" s="177"/>
      <c r="U145" s="178"/>
      <c r="V145" s="329"/>
      <c r="W145" s="330"/>
      <c r="X145" s="487"/>
      <c r="Y145" s="488"/>
      <c r="Z145" s="489"/>
      <c r="AA145" s="487"/>
      <c r="AB145" s="488"/>
      <c r="AC145" s="489"/>
      <c r="AD145" s="487"/>
      <c r="AE145" s="488"/>
      <c r="AF145" s="489"/>
      <c r="AG145" s="331"/>
      <c r="AH145" s="487"/>
      <c r="AI145" s="507"/>
      <c r="AJ145" s="332"/>
    </row>
    <row r="146" spans="1:36" x14ac:dyDescent="0.15">
      <c r="A146" s="165"/>
      <c r="B146" s="166" t="s">
        <v>92</v>
      </c>
      <c r="C146" s="166"/>
      <c r="D146" s="166"/>
      <c r="E146" s="166"/>
      <c r="F146" s="166"/>
      <c r="G146" s="276" t="s">
        <v>297</v>
      </c>
      <c r="H146" s="501"/>
      <c r="I146" s="276" t="s">
        <v>289</v>
      </c>
      <c r="J146" s="476"/>
      <c r="K146" s="276" t="s">
        <v>289</v>
      </c>
      <c r="L146" s="171"/>
      <c r="M146" s="172"/>
      <c r="N146" s="173"/>
      <c r="O146" s="171"/>
      <c r="P146" s="172"/>
      <c r="Q146" s="174"/>
      <c r="R146" s="175"/>
      <c r="S146" s="176"/>
      <c r="T146" s="177"/>
      <c r="U146" s="178"/>
      <c r="V146" s="279" t="s">
        <v>287</v>
      </c>
      <c r="W146" s="282" t="s">
        <v>289</v>
      </c>
      <c r="X146" s="487"/>
      <c r="Y146" s="488"/>
      <c r="Z146" s="489"/>
      <c r="AA146" s="487"/>
      <c r="AB146" s="488"/>
      <c r="AC146" s="489"/>
      <c r="AD146" s="487"/>
      <c r="AE146" s="488"/>
      <c r="AF146" s="489"/>
      <c r="AG146" s="282" t="s">
        <v>289</v>
      </c>
      <c r="AH146" s="487"/>
      <c r="AI146" s="507"/>
      <c r="AJ146" s="285" t="s">
        <v>289</v>
      </c>
    </row>
    <row r="147" spans="1:36" x14ac:dyDescent="0.15">
      <c r="A147" s="165"/>
      <c r="B147" s="166" t="s">
        <v>217</v>
      </c>
      <c r="C147" s="166"/>
      <c r="D147" s="166"/>
      <c r="E147" s="166"/>
      <c r="F147" s="166"/>
      <c r="G147" s="276" t="s">
        <v>297</v>
      </c>
      <c r="H147" s="501"/>
      <c r="I147" s="276" t="s">
        <v>289</v>
      </c>
      <c r="J147" s="476"/>
      <c r="K147" s="276" t="s">
        <v>289</v>
      </c>
      <c r="L147" s="171"/>
      <c r="M147" s="172"/>
      <c r="N147" s="173"/>
      <c r="O147" s="171"/>
      <c r="P147" s="172"/>
      <c r="Q147" s="174"/>
      <c r="R147" s="175"/>
      <c r="S147" s="176"/>
      <c r="T147" s="177"/>
      <c r="U147" s="178"/>
      <c r="V147" s="279" t="s">
        <v>287</v>
      </c>
      <c r="W147" s="282" t="s">
        <v>289</v>
      </c>
      <c r="X147" s="487"/>
      <c r="Y147" s="488"/>
      <c r="Z147" s="489"/>
      <c r="AA147" s="487"/>
      <c r="AB147" s="488"/>
      <c r="AC147" s="489"/>
      <c r="AD147" s="487"/>
      <c r="AE147" s="488"/>
      <c r="AF147" s="489"/>
      <c r="AG147" s="282" t="s">
        <v>289</v>
      </c>
      <c r="AH147" s="487"/>
      <c r="AI147" s="507"/>
      <c r="AJ147" s="285" t="s">
        <v>289</v>
      </c>
    </row>
    <row r="148" spans="1:36" x14ac:dyDescent="0.15">
      <c r="A148" s="165"/>
      <c r="B148" s="166" t="s">
        <v>273</v>
      </c>
      <c r="C148" s="166"/>
      <c r="D148" s="166"/>
      <c r="E148" s="166"/>
      <c r="F148" s="166"/>
      <c r="G148" s="276" t="s">
        <v>297</v>
      </c>
      <c r="H148" s="501"/>
      <c r="I148" s="276" t="s">
        <v>289</v>
      </c>
      <c r="J148" s="476"/>
      <c r="K148" s="276" t="s">
        <v>289</v>
      </c>
      <c r="L148" s="171"/>
      <c r="M148" s="172"/>
      <c r="N148" s="173"/>
      <c r="O148" s="171"/>
      <c r="P148" s="172"/>
      <c r="Q148" s="174"/>
      <c r="R148" s="175"/>
      <c r="S148" s="176"/>
      <c r="T148" s="177"/>
      <c r="U148" s="178"/>
      <c r="V148" s="279" t="s">
        <v>287</v>
      </c>
      <c r="W148" s="282" t="s">
        <v>289</v>
      </c>
      <c r="X148" s="487"/>
      <c r="Y148" s="488"/>
      <c r="Z148" s="489"/>
      <c r="AA148" s="487"/>
      <c r="AB148" s="488"/>
      <c r="AC148" s="489"/>
      <c r="AD148" s="487"/>
      <c r="AE148" s="488"/>
      <c r="AF148" s="489"/>
      <c r="AG148" s="282" t="s">
        <v>289</v>
      </c>
      <c r="AH148" s="487"/>
      <c r="AI148" s="507"/>
      <c r="AJ148" s="285" t="s">
        <v>289</v>
      </c>
    </row>
    <row r="149" spans="1:36" x14ac:dyDescent="0.15">
      <c r="A149" s="165"/>
      <c r="B149" s="166" t="s">
        <v>274</v>
      </c>
      <c r="C149" s="166"/>
      <c r="D149" s="166"/>
      <c r="E149" s="166"/>
      <c r="F149" s="166"/>
      <c r="G149" s="276" t="s">
        <v>297</v>
      </c>
      <c r="H149" s="501"/>
      <c r="I149" s="276" t="s">
        <v>289</v>
      </c>
      <c r="J149" s="476"/>
      <c r="K149" s="276" t="s">
        <v>289</v>
      </c>
      <c r="L149" s="171"/>
      <c r="M149" s="172"/>
      <c r="N149" s="173"/>
      <c r="O149" s="171"/>
      <c r="P149" s="172"/>
      <c r="Q149" s="174"/>
      <c r="R149" s="175"/>
      <c r="S149" s="176"/>
      <c r="T149" s="177"/>
      <c r="U149" s="178"/>
      <c r="V149" s="279" t="s">
        <v>287</v>
      </c>
      <c r="W149" s="282" t="s">
        <v>289</v>
      </c>
      <c r="X149" s="487"/>
      <c r="Y149" s="488"/>
      <c r="Z149" s="489"/>
      <c r="AA149" s="487"/>
      <c r="AB149" s="488"/>
      <c r="AC149" s="489"/>
      <c r="AD149" s="487"/>
      <c r="AE149" s="488"/>
      <c r="AF149" s="489"/>
      <c r="AG149" s="282" t="s">
        <v>289</v>
      </c>
      <c r="AH149" s="487"/>
      <c r="AI149" s="507"/>
      <c r="AJ149" s="285" t="s">
        <v>289</v>
      </c>
    </row>
    <row r="150" spans="1:36" x14ac:dyDescent="0.15">
      <c r="A150" s="165"/>
      <c r="B150" s="166" t="s">
        <v>14</v>
      </c>
      <c r="C150" s="166"/>
      <c r="D150" s="166"/>
      <c r="E150" s="166"/>
      <c r="F150" s="166"/>
      <c r="G150" s="276" t="s">
        <v>287</v>
      </c>
      <c r="H150" s="501"/>
      <c r="I150" s="276" t="s">
        <v>289</v>
      </c>
      <c r="J150" s="476"/>
      <c r="K150" s="276" t="s">
        <v>289</v>
      </c>
      <c r="L150" s="171"/>
      <c r="M150" s="172"/>
      <c r="N150" s="173"/>
      <c r="O150" s="171"/>
      <c r="P150" s="172"/>
      <c r="Q150" s="174"/>
      <c r="R150" s="175"/>
      <c r="S150" s="176"/>
      <c r="T150" s="177"/>
      <c r="U150" s="178"/>
      <c r="V150" s="279" t="s">
        <v>287</v>
      </c>
      <c r="W150" s="282" t="s">
        <v>289</v>
      </c>
      <c r="X150" s="487"/>
      <c r="Y150" s="488"/>
      <c r="Z150" s="489"/>
      <c r="AA150" s="487"/>
      <c r="AB150" s="488"/>
      <c r="AC150" s="489"/>
      <c r="AD150" s="487"/>
      <c r="AE150" s="488"/>
      <c r="AF150" s="489"/>
      <c r="AG150" s="288" t="s">
        <v>289</v>
      </c>
      <c r="AH150" s="487"/>
      <c r="AI150" s="507"/>
      <c r="AJ150" s="285" t="s">
        <v>289</v>
      </c>
    </row>
    <row r="151" spans="1:36" x14ac:dyDescent="0.15">
      <c r="A151" s="192"/>
      <c r="B151" s="193" t="s">
        <v>218</v>
      </c>
      <c r="C151" s="193"/>
      <c r="D151" s="193"/>
      <c r="E151" s="193"/>
      <c r="F151" s="193"/>
      <c r="G151" s="194">
        <v>-101786581</v>
      </c>
      <c r="H151" s="502"/>
      <c r="I151" s="194">
        <v>-101786581</v>
      </c>
      <c r="J151" s="477"/>
      <c r="K151" s="194">
        <v>-101786581</v>
      </c>
      <c r="L151" s="197"/>
      <c r="M151" s="198"/>
      <c r="N151" s="199"/>
      <c r="O151" s="197"/>
      <c r="P151" s="198"/>
      <c r="Q151" s="200"/>
      <c r="R151" s="201"/>
      <c r="S151" s="202"/>
      <c r="T151" s="203"/>
      <c r="U151" s="204"/>
      <c r="V151" s="231">
        <v>165</v>
      </c>
      <c r="W151" s="275">
        <v>165</v>
      </c>
      <c r="X151" s="490"/>
      <c r="Y151" s="491"/>
      <c r="Z151" s="492"/>
      <c r="AA151" s="490"/>
      <c r="AB151" s="491"/>
      <c r="AC151" s="492"/>
      <c r="AD151" s="490"/>
      <c r="AE151" s="491"/>
      <c r="AF151" s="492"/>
      <c r="AG151" s="248">
        <v>165</v>
      </c>
      <c r="AH151" s="490"/>
      <c r="AI151" s="508"/>
      <c r="AJ151" s="249">
        <v>165</v>
      </c>
    </row>
    <row r="152" spans="1:36" ht="14.25" thickBot="1" x14ac:dyDescent="0.2">
      <c r="A152" s="250" t="s">
        <v>219</v>
      </c>
      <c r="B152" s="226"/>
      <c r="C152" s="226"/>
      <c r="D152" s="226"/>
      <c r="E152" s="226"/>
      <c r="F152" s="226"/>
      <c r="G152" s="251">
        <v>5969929019</v>
      </c>
      <c r="H152" s="310"/>
      <c r="I152" s="251">
        <v>5969929019</v>
      </c>
      <c r="J152" s="312"/>
      <c r="K152" s="252">
        <v>5969929019</v>
      </c>
      <c r="L152" s="253"/>
      <c r="M152" s="254"/>
      <c r="N152" s="255"/>
      <c r="O152" s="253"/>
      <c r="P152" s="254"/>
      <c r="Q152" s="256"/>
      <c r="R152" s="257"/>
      <c r="S152" s="258"/>
      <c r="T152" s="259"/>
      <c r="U152" s="260"/>
      <c r="V152" s="261">
        <v>2582360</v>
      </c>
      <c r="W152" s="262">
        <v>2582360</v>
      </c>
      <c r="X152" s="537"/>
      <c r="Y152" s="538"/>
      <c r="Z152" s="539"/>
      <c r="AA152" s="537"/>
      <c r="AB152" s="538"/>
      <c r="AC152" s="539"/>
      <c r="AD152" s="537"/>
      <c r="AE152" s="538"/>
      <c r="AF152" s="539"/>
      <c r="AG152" s="262">
        <v>2582360</v>
      </c>
      <c r="AH152" s="294"/>
      <c r="AI152" s="296"/>
      <c r="AJ152" s="263">
        <v>2582360</v>
      </c>
    </row>
    <row r="153" spans="1:36" x14ac:dyDescent="0.15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</row>
    <row r="154" spans="1:36" x14ac:dyDescent="0.15">
      <c r="A154" s="149"/>
      <c r="B154" s="149"/>
      <c r="C154" s="149"/>
      <c r="D154" s="149"/>
      <c r="E154" s="149"/>
    </row>
    <row r="155" spans="1:36" ht="14.25" thickBot="1" x14ac:dyDescent="0.2">
      <c r="A155" s="326" t="s">
        <v>281</v>
      </c>
      <c r="B155" s="149"/>
      <c r="C155" s="149"/>
      <c r="D155" s="149"/>
      <c r="E155" s="149"/>
      <c r="AJ155" s="92" t="s">
        <v>293</v>
      </c>
    </row>
    <row r="156" spans="1:36" ht="13.5" customHeight="1" x14ac:dyDescent="0.15">
      <c r="A156" s="529" t="s">
        <v>292</v>
      </c>
      <c r="B156" s="530"/>
      <c r="C156" s="530"/>
      <c r="D156" s="530"/>
      <c r="E156" s="530"/>
      <c r="F156" s="531"/>
      <c r="G156" s="540" t="s">
        <v>164</v>
      </c>
      <c r="H156" s="541"/>
      <c r="I156" s="541"/>
      <c r="J156" s="541"/>
      <c r="K156" s="542"/>
      <c r="L156" s="543" t="s">
        <v>165</v>
      </c>
      <c r="M156" s="543"/>
      <c r="N156" s="543"/>
      <c r="O156" s="543"/>
      <c r="P156" s="543"/>
      <c r="Q156" s="543"/>
      <c r="R156" s="543"/>
      <c r="S156" s="543"/>
      <c r="T156" s="543"/>
      <c r="U156" s="544"/>
      <c r="V156" s="541" t="s">
        <v>166</v>
      </c>
      <c r="W156" s="541"/>
      <c r="X156" s="541"/>
      <c r="Y156" s="541"/>
      <c r="Z156" s="541"/>
      <c r="AA156" s="541"/>
      <c r="AB156" s="541"/>
      <c r="AC156" s="541"/>
      <c r="AD156" s="541"/>
      <c r="AE156" s="541"/>
      <c r="AF156" s="541"/>
      <c r="AG156" s="541"/>
      <c r="AH156" s="541"/>
      <c r="AI156" s="541"/>
      <c r="AJ156" s="545"/>
    </row>
    <row r="157" spans="1:36" s="144" customFormat="1" ht="13.5" customHeight="1" x14ac:dyDescent="0.15">
      <c r="A157" s="532"/>
      <c r="B157" s="521"/>
      <c r="C157" s="521"/>
      <c r="D157" s="521"/>
      <c r="E157" s="521"/>
      <c r="F157" s="522"/>
      <c r="G157" s="517" t="s">
        <v>142</v>
      </c>
      <c r="H157" s="549" t="s">
        <v>296</v>
      </c>
      <c r="I157" s="514" t="s">
        <v>232</v>
      </c>
      <c r="J157" s="526" t="s">
        <v>233</v>
      </c>
      <c r="K157" s="560" t="s">
        <v>167</v>
      </c>
      <c r="L157" s="563" t="s">
        <v>285</v>
      </c>
      <c r="M157" s="563"/>
      <c r="N157" s="563"/>
      <c r="O157" s="563"/>
      <c r="P157" s="563"/>
      <c r="Q157" s="563"/>
      <c r="R157" s="526" t="s">
        <v>232</v>
      </c>
      <c r="S157" s="511" t="s">
        <v>234</v>
      </c>
      <c r="T157" s="552" t="s">
        <v>235</v>
      </c>
      <c r="U157" s="560" t="s">
        <v>167</v>
      </c>
      <c r="V157" s="567" t="s">
        <v>141</v>
      </c>
      <c r="W157" s="568"/>
      <c r="X157" s="517" t="s">
        <v>159</v>
      </c>
      <c r="Y157" s="518"/>
      <c r="Z157" s="519"/>
      <c r="AA157" s="517" t="s">
        <v>168</v>
      </c>
      <c r="AB157" s="518"/>
      <c r="AC157" s="519"/>
      <c r="AD157" s="517" t="s">
        <v>169</v>
      </c>
      <c r="AE157" s="518"/>
      <c r="AF157" s="519"/>
      <c r="AG157" s="526" t="s">
        <v>232</v>
      </c>
      <c r="AH157" s="511" t="s">
        <v>234</v>
      </c>
      <c r="AI157" s="514" t="s">
        <v>235</v>
      </c>
      <c r="AJ157" s="555" t="s">
        <v>167</v>
      </c>
    </row>
    <row r="158" spans="1:36" s="144" customFormat="1" ht="13.5" customHeight="1" x14ac:dyDescent="0.15">
      <c r="A158" s="532"/>
      <c r="B158" s="521"/>
      <c r="C158" s="521"/>
      <c r="D158" s="521"/>
      <c r="E158" s="521"/>
      <c r="F158" s="522"/>
      <c r="G158" s="520"/>
      <c r="H158" s="550"/>
      <c r="I158" s="515"/>
      <c r="J158" s="527"/>
      <c r="K158" s="561"/>
      <c r="L158" s="563" t="s">
        <v>170</v>
      </c>
      <c r="M158" s="563"/>
      <c r="N158" s="564"/>
      <c r="O158" s="563" t="s">
        <v>14</v>
      </c>
      <c r="P158" s="563"/>
      <c r="Q158" s="563"/>
      <c r="R158" s="527"/>
      <c r="S158" s="512"/>
      <c r="T158" s="553"/>
      <c r="U158" s="561"/>
      <c r="V158" s="565" t="s">
        <v>286</v>
      </c>
      <c r="W158" s="558" t="s">
        <v>143</v>
      </c>
      <c r="X158" s="520"/>
      <c r="Y158" s="521"/>
      <c r="Z158" s="522"/>
      <c r="AA158" s="520"/>
      <c r="AB158" s="521"/>
      <c r="AC158" s="522"/>
      <c r="AD158" s="520"/>
      <c r="AE158" s="521"/>
      <c r="AF158" s="522"/>
      <c r="AG158" s="527"/>
      <c r="AH158" s="512"/>
      <c r="AI158" s="515"/>
      <c r="AJ158" s="556"/>
    </row>
    <row r="159" spans="1:36" s="144" customFormat="1" ht="27" customHeight="1" x14ac:dyDescent="0.15">
      <c r="A159" s="533"/>
      <c r="B159" s="524"/>
      <c r="C159" s="524"/>
      <c r="D159" s="524"/>
      <c r="E159" s="524"/>
      <c r="F159" s="525"/>
      <c r="G159" s="523"/>
      <c r="H159" s="551"/>
      <c r="I159" s="516"/>
      <c r="J159" s="528"/>
      <c r="K159" s="562"/>
      <c r="L159" s="145" t="s">
        <v>171</v>
      </c>
      <c r="M159" s="146" t="s">
        <v>172</v>
      </c>
      <c r="N159" s="274" t="s">
        <v>140</v>
      </c>
      <c r="O159" s="145" t="s">
        <v>173</v>
      </c>
      <c r="P159" s="146" t="s">
        <v>174</v>
      </c>
      <c r="Q159" s="147" t="s">
        <v>140</v>
      </c>
      <c r="R159" s="528"/>
      <c r="S159" s="513"/>
      <c r="T159" s="554"/>
      <c r="U159" s="562"/>
      <c r="V159" s="566"/>
      <c r="W159" s="559"/>
      <c r="X159" s="523"/>
      <c r="Y159" s="524"/>
      <c r="Z159" s="525"/>
      <c r="AA159" s="523"/>
      <c r="AB159" s="524"/>
      <c r="AC159" s="525"/>
      <c r="AD159" s="523"/>
      <c r="AE159" s="524"/>
      <c r="AF159" s="525"/>
      <c r="AG159" s="528"/>
      <c r="AH159" s="513"/>
      <c r="AI159" s="516"/>
      <c r="AJ159" s="557"/>
    </row>
    <row r="160" spans="1:36" x14ac:dyDescent="0.15">
      <c r="A160" s="205" t="s">
        <v>117</v>
      </c>
      <c r="B160" s="206"/>
      <c r="C160" s="206"/>
      <c r="D160" s="206"/>
      <c r="E160" s="206"/>
      <c r="F160" s="206"/>
      <c r="G160" s="335">
        <v>2582195</v>
      </c>
      <c r="H160" s="500"/>
      <c r="I160" s="306">
        <v>34137133</v>
      </c>
      <c r="J160" s="503"/>
      <c r="K160" s="152">
        <v>34137133</v>
      </c>
      <c r="L160" s="153"/>
      <c r="M160" s="154"/>
      <c r="N160" s="155"/>
      <c r="O160" s="153"/>
      <c r="P160" s="154"/>
      <c r="Q160" s="156"/>
      <c r="R160" s="157"/>
      <c r="S160" s="158"/>
      <c r="T160" s="159"/>
      <c r="U160" s="160"/>
      <c r="V160" s="227" t="s">
        <v>287</v>
      </c>
      <c r="W160" s="298" t="s">
        <v>289</v>
      </c>
      <c r="X160" s="484"/>
      <c r="Y160" s="485"/>
      <c r="Z160" s="486"/>
      <c r="AA160" s="484"/>
      <c r="AB160" s="485"/>
      <c r="AC160" s="486"/>
      <c r="AD160" s="484"/>
      <c r="AE160" s="485"/>
      <c r="AF160" s="486"/>
      <c r="AG160" s="316" t="s">
        <v>289</v>
      </c>
      <c r="AH160" s="482"/>
      <c r="AI160" s="498"/>
      <c r="AJ160" s="318" t="s">
        <v>289</v>
      </c>
    </row>
    <row r="161" spans="1:36" x14ac:dyDescent="0.15">
      <c r="A161" s="165"/>
      <c r="B161" s="166" t="s">
        <v>100</v>
      </c>
      <c r="C161" s="166"/>
      <c r="D161" s="166"/>
      <c r="E161" s="166"/>
      <c r="F161" s="166"/>
      <c r="G161" s="167">
        <v>-12562</v>
      </c>
      <c r="H161" s="501"/>
      <c r="I161" s="230">
        <v>111080333</v>
      </c>
      <c r="J161" s="504"/>
      <c r="K161" s="170">
        <v>111080333</v>
      </c>
      <c r="L161" s="171"/>
      <c r="M161" s="172"/>
      <c r="N161" s="173"/>
      <c r="O161" s="171"/>
      <c r="P161" s="172"/>
      <c r="Q161" s="174"/>
      <c r="R161" s="175"/>
      <c r="S161" s="176"/>
      <c r="T161" s="177"/>
      <c r="U161" s="178"/>
      <c r="V161" s="229">
        <v>40819</v>
      </c>
      <c r="W161" s="168">
        <v>40819</v>
      </c>
      <c r="X161" s="487"/>
      <c r="Y161" s="488"/>
      <c r="Z161" s="489"/>
      <c r="AA161" s="487"/>
      <c r="AB161" s="488"/>
      <c r="AC161" s="489"/>
      <c r="AD161" s="487"/>
      <c r="AE161" s="488"/>
      <c r="AF161" s="489"/>
      <c r="AG161" s="288">
        <v>40819</v>
      </c>
      <c r="AH161" s="480"/>
      <c r="AI161" s="496"/>
      <c r="AJ161" s="180">
        <v>40819</v>
      </c>
    </row>
    <row r="162" spans="1:36" x14ac:dyDescent="0.15">
      <c r="A162" s="165"/>
      <c r="B162" s="166"/>
      <c r="C162" s="166" t="s">
        <v>101</v>
      </c>
      <c r="D162" s="166"/>
      <c r="E162" s="166"/>
      <c r="F162" s="166"/>
      <c r="G162" s="167">
        <v>12727</v>
      </c>
      <c r="H162" s="501"/>
      <c r="I162" s="230">
        <v>101835705</v>
      </c>
      <c r="J162" s="504"/>
      <c r="K162" s="170">
        <v>101835705</v>
      </c>
      <c r="L162" s="171"/>
      <c r="M162" s="172"/>
      <c r="N162" s="173"/>
      <c r="O162" s="171"/>
      <c r="P162" s="172"/>
      <c r="Q162" s="174"/>
      <c r="R162" s="175"/>
      <c r="S162" s="176"/>
      <c r="T162" s="177"/>
      <c r="U162" s="178"/>
      <c r="V162" s="229">
        <v>274</v>
      </c>
      <c r="W162" s="168">
        <v>274</v>
      </c>
      <c r="X162" s="487"/>
      <c r="Y162" s="488"/>
      <c r="Z162" s="489"/>
      <c r="AA162" s="487"/>
      <c r="AB162" s="488"/>
      <c r="AC162" s="489"/>
      <c r="AD162" s="487"/>
      <c r="AE162" s="488"/>
      <c r="AF162" s="489"/>
      <c r="AG162" s="288">
        <v>274</v>
      </c>
      <c r="AH162" s="480"/>
      <c r="AI162" s="496"/>
      <c r="AJ162" s="180">
        <v>274</v>
      </c>
    </row>
    <row r="163" spans="1:36" x14ac:dyDescent="0.15">
      <c r="A163" s="165"/>
      <c r="B163" s="166"/>
      <c r="C163" s="166"/>
      <c r="D163" s="166" t="s">
        <v>102</v>
      </c>
      <c r="E163" s="166"/>
      <c r="F163" s="166"/>
      <c r="G163" s="167">
        <v>12727</v>
      </c>
      <c r="H163" s="501"/>
      <c r="I163" s="230">
        <v>44930562</v>
      </c>
      <c r="J163" s="504"/>
      <c r="K163" s="170">
        <v>44930562</v>
      </c>
      <c r="L163" s="171"/>
      <c r="M163" s="172"/>
      <c r="N163" s="173"/>
      <c r="O163" s="171"/>
      <c r="P163" s="172"/>
      <c r="Q163" s="174"/>
      <c r="R163" s="175"/>
      <c r="S163" s="176"/>
      <c r="T163" s="177"/>
      <c r="U163" s="178"/>
      <c r="V163" s="279" t="s">
        <v>287</v>
      </c>
      <c r="W163" s="282" t="s">
        <v>289</v>
      </c>
      <c r="X163" s="487"/>
      <c r="Y163" s="488"/>
      <c r="Z163" s="489"/>
      <c r="AA163" s="487"/>
      <c r="AB163" s="488"/>
      <c r="AC163" s="489"/>
      <c r="AD163" s="487"/>
      <c r="AE163" s="488"/>
      <c r="AF163" s="489"/>
      <c r="AG163" s="307" t="s">
        <v>289</v>
      </c>
      <c r="AH163" s="480"/>
      <c r="AI163" s="496"/>
      <c r="AJ163" s="285" t="s">
        <v>289</v>
      </c>
    </row>
    <row r="164" spans="1:36" x14ac:dyDescent="0.15">
      <c r="A164" s="165"/>
      <c r="B164" s="166"/>
      <c r="C164" s="166"/>
      <c r="D164" s="166" t="s">
        <v>269</v>
      </c>
      <c r="E164" s="166"/>
      <c r="F164" s="166"/>
      <c r="G164" s="276" t="s">
        <v>287</v>
      </c>
      <c r="H164" s="501"/>
      <c r="I164" s="230">
        <v>55848811</v>
      </c>
      <c r="J164" s="504"/>
      <c r="K164" s="170">
        <v>55848811</v>
      </c>
      <c r="L164" s="171"/>
      <c r="M164" s="172"/>
      <c r="N164" s="173"/>
      <c r="O164" s="171"/>
      <c r="P164" s="172"/>
      <c r="Q164" s="174"/>
      <c r="R164" s="175"/>
      <c r="S164" s="176"/>
      <c r="T164" s="177"/>
      <c r="U164" s="178"/>
      <c r="V164" s="229">
        <v>274</v>
      </c>
      <c r="W164" s="168">
        <v>274</v>
      </c>
      <c r="X164" s="487"/>
      <c r="Y164" s="488"/>
      <c r="Z164" s="489"/>
      <c r="AA164" s="487"/>
      <c r="AB164" s="488"/>
      <c r="AC164" s="489"/>
      <c r="AD164" s="487"/>
      <c r="AE164" s="488"/>
      <c r="AF164" s="489"/>
      <c r="AG164" s="307">
        <v>274</v>
      </c>
      <c r="AH164" s="480"/>
      <c r="AI164" s="496"/>
      <c r="AJ164" s="180">
        <v>274</v>
      </c>
    </row>
    <row r="165" spans="1:36" x14ac:dyDescent="0.15">
      <c r="A165" s="165"/>
      <c r="B165" s="166"/>
      <c r="C165" s="166"/>
      <c r="D165" s="166" t="s">
        <v>104</v>
      </c>
      <c r="E165" s="166"/>
      <c r="F165" s="166"/>
      <c r="G165" s="167">
        <v>165</v>
      </c>
      <c r="H165" s="501"/>
      <c r="I165" s="307" t="s">
        <v>289</v>
      </c>
      <c r="J165" s="504"/>
      <c r="K165" s="276" t="s">
        <v>289</v>
      </c>
      <c r="L165" s="171"/>
      <c r="M165" s="172"/>
      <c r="N165" s="173"/>
      <c r="O165" s="171"/>
      <c r="P165" s="172"/>
      <c r="Q165" s="174"/>
      <c r="R165" s="175"/>
      <c r="S165" s="176"/>
      <c r="T165" s="177"/>
      <c r="U165" s="178"/>
      <c r="V165" s="279" t="s">
        <v>287</v>
      </c>
      <c r="W165" s="282" t="s">
        <v>289</v>
      </c>
      <c r="X165" s="487"/>
      <c r="Y165" s="488"/>
      <c r="Z165" s="489"/>
      <c r="AA165" s="487"/>
      <c r="AB165" s="488"/>
      <c r="AC165" s="489"/>
      <c r="AD165" s="487"/>
      <c r="AE165" s="488"/>
      <c r="AF165" s="489"/>
      <c r="AG165" s="282" t="s">
        <v>289</v>
      </c>
      <c r="AH165" s="480"/>
      <c r="AI165" s="496"/>
      <c r="AJ165" s="285" t="s">
        <v>289</v>
      </c>
    </row>
    <row r="166" spans="1:36" x14ac:dyDescent="0.15">
      <c r="A166" s="165"/>
      <c r="B166" s="166"/>
      <c r="C166" s="166"/>
      <c r="D166" s="166" t="s">
        <v>220</v>
      </c>
      <c r="E166" s="166"/>
      <c r="F166" s="166"/>
      <c r="G166" s="336"/>
      <c r="H166" s="501"/>
      <c r="I166" s="230">
        <v>1056332</v>
      </c>
      <c r="J166" s="504"/>
      <c r="K166" s="170">
        <v>1056332</v>
      </c>
      <c r="L166" s="171"/>
      <c r="M166" s="172"/>
      <c r="N166" s="173"/>
      <c r="O166" s="171"/>
      <c r="P166" s="172"/>
      <c r="Q166" s="174"/>
      <c r="R166" s="175"/>
      <c r="S166" s="176"/>
      <c r="T166" s="177"/>
      <c r="U166" s="178"/>
      <c r="V166" s="279" t="s">
        <v>287</v>
      </c>
      <c r="W166" s="282" t="s">
        <v>289</v>
      </c>
      <c r="X166" s="487"/>
      <c r="Y166" s="488"/>
      <c r="Z166" s="489"/>
      <c r="AA166" s="487"/>
      <c r="AB166" s="488"/>
      <c r="AC166" s="489"/>
      <c r="AD166" s="487"/>
      <c r="AE166" s="488"/>
      <c r="AF166" s="489"/>
      <c r="AG166" s="282" t="s">
        <v>289</v>
      </c>
      <c r="AH166" s="480"/>
      <c r="AI166" s="496"/>
      <c r="AJ166" s="285" t="s">
        <v>289</v>
      </c>
    </row>
    <row r="167" spans="1:36" x14ac:dyDescent="0.15">
      <c r="A167" s="165"/>
      <c r="B167" s="166"/>
      <c r="C167" s="166" t="s">
        <v>106</v>
      </c>
      <c r="D167" s="166"/>
      <c r="E167" s="166"/>
      <c r="F167" s="166"/>
      <c r="G167" s="336"/>
      <c r="H167" s="501"/>
      <c r="I167" s="230">
        <v>9244628</v>
      </c>
      <c r="J167" s="504"/>
      <c r="K167" s="170">
        <v>9244628</v>
      </c>
      <c r="L167" s="171"/>
      <c r="M167" s="172"/>
      <c r="N167" s="173"/>
      <c r="O167" s="171"/>
      <c r="P167" s="172"/>
      <c r="Q167" s="174"/>
      <c r="R167" s="175"/>
      <c r="S167" s="176"/>
      <c r="T167" s="177"/>
      <c r="U167" s="178"/>
      <c r="V167" s="229">
        <v>40545</v>
      </c>
      <c r="W167" s="168">
        <v>40545</v>
      </c>
      <c r="X167" s="487"/>
      <c r="Y167" s="488"/>
      <c r="Z167" s="489"/>
      <c r="AA167" s="487"/>
      <c r="AB167" s="488"/>
      <c r="AC167" s="489"/>
      <c r="AD167" s="487"/>
      <c r="AE167" s="488"/>
      <c r="AF167" s="489"/>
      <c r="AG167" s="288">
        <v>40545</v>
      </c>
      <c r="AH167" s="480"/>
      <c r="AI167" s="496"/>
      <c r="AJ167" s="180">
        <v>40545</v>
      </c>
    </row>
    <row r="168" spans="1:36" x14ac:dyDescent="0.15">
      <c r="A168" s="165"/>
      <c r="B168" s="166"/>
      <c r="C168" s="166"/>
      <c r="D168" s="166" t="s">
        <v>221</v>
      </c>
      <c r="E168" s="166"/>
      <c r="F168" s="166"/>
      <c r="G168" s="336"/>
      <c r="H168" s="501"/>
      <c r="I168" s="230">
        <v>3694728</v>
      </c>
      <c r="J168" s="504"/>
      <c r="K168" s="170">
        <v>3694728</v>
      </c>
      <c r="L168" s="171"/>
      <c r="M168" s="172"/>
      <c r="N168" s="173"/>
      <c r="O168" s="171"/>
      <c r="P168" s="172"/>
      <c r="Q168" s="174"/>
      <c r="R168" s="175"/>
      <c r="S168" s="176"/>
      <c r="T168" s="177"/>
      <c r="U168" s="178"/>
      <c r="V168" s="279" t="s">
        <v>287</v>
      </c>
      <c r="W168" s="282" t="s">
        <v>289</v>
      </c>
      <c r="X168" s="487"/>
      <c r="Y168" s="488"/>
      <c r="Z168" s="489"/>
      <c r="AA168" s="487"/>
      <c r="AB168" s="488"/>
      <c r="AC168" s="489"/>
      <c r="AD168" s="487"/>
      <c r="AE168" s="488"/>
      <c r="AF168" s="489"/>
      <c r="AG168" s="282" t="s">
        <v>289</v>
      </c>
      <c r="AH168" s="480"/>
      <c r="AI168" s="496"/>
      <c r="AJ168" s="285" t="s">
        <v>289</v>
      </c>
    </row>
    <row r="169" spans="1:36" x14ac:dyDescent="0.15">
      <c r="A169" s="165"/>
      <c r="B169" s="166"/>
      <c r="C169" s="166"/>
      <c r="D169" s="166" t="s">
        <v>108</v>
      </c>
      <c r="E169" s="166"/>
      <c r="F169" s="166"/>
      <c r="G169" s="336"/>
      <c r="H169" s="501"/>
      <c r="I169" s="230">
        <v>600000</v>
      </c>
      <c r="J169" s="504"/>
      <c r="K169" s="170">
        <v>600000</v>
      </c>
      <c r="L169" s="171"/>
      <c r="M169" s="172"/>
      <c r="N169" s="173"/>
      <c r="O169" s="171"/>
      <c r="P169" s="172"/>
      <c r="Q169" s="174"/>
      <c r="R169" s="175"/>
      <c r="S169" s="176"/>
      <c r="T169" s="177"/>
      <c r="U169" s="178"/>
      <c r="V169" s="279" t="s">
        <v>287</v>
      </c>
      <c r="W169" s="282" t="s">
        <v>289</v>
      </c>
      <c r="X169" s="487"/>
      <c r="Y169" s="488"/>
      <c r="Z169" s="489"/>
      <c r="AA169" s="487"/>
      <c r="AB169" s="488"/>
      <c r="AC169" s="489"/>
      <c r="AD169" s="487"/>
      <c r="AE169" s="488"/>
      <c r="AF169" s="489"/>
      <c r="AG169" s="307" t="s">
        <v>289</v>
      </c>
      <c r="AH169" s="480"/>
      <c r="AI169" s="496"/>
      <c r="AJ169" s="285" t="s">
        <v>289</v>
      </c>
    </row>
    <row r="170" spans="1:36" x14ac:dyDescent="0.15">
      <c r="A170" s="165"/>
      <c r="B170" s="166"/>
      <c r="C170" s="166"/>
      <c r="D170" s="166" t="s">
        <v>222</v>
      </c>
      <c r="E170" s="166"/>
      <c r="F170" s="166"/>
      <c r="G170" s="336"/>
      <c r="H170" s="501"/>
      <c r="I170" s="307" t="s">
        <v>289</v>
      </c>
      <c r="J170" s="504"/>
      <c r="K170" s="276" t="s">
        <v>289</v>
      </c>
      <c r="L170" s="171"/>
      <c r="M170" s="172"/>
      <c r="N170" s="173"/>
      <c r="O170" s="171"/>
      <c r="P170" s="172"/>
      <c r="Q170" s="174"/>
      <c r="R170" s="175"/>
      <c r="S170" s="176"/>
      <c r="T170" s="177"/>
      <c r="U170" s="178"/>
      <c r="V170" s="279" t="s">
        <v>287</v>
      </c>
      <c r="W170" s="282" t="s">
        <v>289</v>
      </c>
      <c r="X170" s="487"/>
      <c r="Y170" s="488"/>
      <c r="Z170" s="489"/>
      <c r="AA170" s="487"/>
      <c r="AB170" s="488"/>
      <c r="AC170" s="489"/>
      <c r="AD170" s="487"/>
      <c r="AE170" s="488"/>
      <c r="AF170" s="489"/>
      <c r="AG170" s="282" t="s">
        <v>289</v>
      </c>
      <c r="AH170" s="480"/>
      <c r="AI170" s="496"/>
      <c r="AJ170" s="285" t="s">
        <v>289</v>
      </c>
    </row>
    <row r="171" spans="1:36" x14ac:dyDescent="0.15">
      <c r="A171" s="165"/>
      <c r="B171" s="166"/>
      <c r="C171" s="166"/>
      <c r="D171" s="166" t="s">
        <v>220</v>
      </c>
      <c r="E171" s="166"/>
      <c r="F171" s="166"/>
      <c r="G171" s="276" t="s">
        <v>287</v>
      </c>
      <c r="H171" s="501"/>
      <c r="I171" s="230">
        <v>4949900</v>
      </c>
      <c r="J171" s="504"/>
      <c r="K171" s="170">
        <v>4949900</v>
      </c>
      <c r="L171" s="171"/>
      <c r="M171" s="172"/>
      <c r="N171" s="173"/>
      <c r="O171" s="171"/>
      <c r="P171" s="172"/>
      <c r="Q171" s="174"/>
      <c r="R171" s="175"/>
      <c r="S171" s="176"/>
      <c r="T171" s="177"/>
      <c r="U171" s="178"/>
      <c r="V171" s="229">
        <v>40545</v>
      </c>
      <c r="W171" s="168">
        <v>40545</v>
      </c>
      <c r="X171" s="487"/>
      <c r="Y171" s="488"/>
      <c r="Z171" s="489"/>
      <c r="AA171" s="487"/>
      <c r="AB171" s="488"/>
      <c r="AC171" s="489"/>
      <c r="AD171" s="487"/>
      <c r="AE171" s="488"/>
      <c r="AF171" s="489"/>
      <c r="AG171" s="307">
        <v>40545</v>
      </c>
      <c r="AH171" s="480"/>
      <c r="AI171" s="496"/>
      <c r="AJ171" s="180">
        <v>40545</v>
      </c>
    </row>
    <row r="172" spans="1:36" x14ac:dyDescent="0.15">
      <c r="A172" s="165"/>
      <c r="B172" s="166" t="s">
        <v>109</v>
      </c>
      <c r="C172" s="166"/>
      <c r="D172" s="166"/>
      <c r="E172" s="166"/>
      <c r="F172" s="166"/>
      <c r="G172" s="276" t="s">
        <v>287</v>
      </c>
      <c r="H172" s="501"/>
      <c r="I172" s="230">
        <v>145217466</v>
      </c>
      <c r="J172" s="504"/>
      <c r="K172" s="170">
        <v>145217466</v>
      </c>
      <c r="L172" s="171"/>
      <c r="M172" s="172"/>
      <c r="N172" s="173"/>
      <c r="O172" s="171"/>
      <c r="P172" s="172"/>
      <c r="Q172" s="174"/>
      <c r="R172" s="175"/>
      <c r="S172" s="176"/>
      <c r="T172" s="177"/>
      <c r="U172" s="178"/>
      <c r="V172" s="229">
        <v>40819</v>
      </c>
      <c r="W172" s="168">
        <v>40819</v>
      </c>
      <c r="X172" s="487"/>
      <c r="Y172" s="488"/>
      <c r="Z172" s="489"/>
      <c r="AA172" s="487"/>
      <c r="AB172" s="488"/>
      <c r="AC172" s="489"/>
      <c r="AD172" s="487"/>
      <c r="AE172" s="488"/>
      <c r="AF172" s="489"/>
      <c r="AG172" s="288">
        <v>40819</v>
      </c>
      <c r="AH172" s="480"/>
      <c r="AI172" s="496"/>
      <c r="AJ172" s="180">
        <v>40819</v>
      </c>
    </row>
    <row r="173" spans="1:36" x14ac:dyDescent="0.15">
      <c r="A173" s="165"/>
      <c r="B173" s="166"/>
      <c r="C173" s="166" t="s">
        <v>223</v>
      </c>
      <c r="D173" s="166"/>
      <c r="E173" s="166"/>
      <c r="F173" s="166"/>
      <c r="G173" s="276" t="s">
        <v>287</v>
      </c>
      <c r="H173" s="501"/>
      <c r="I173" s="307" t="s">
        <v>289</v>
      </c>
      <c r="J173" s="504"/>
      <c r="K173" s="276" t="s">
        <v>289</v>
      </c>
      <c r="L173" s="171"/>
      <c r="M173" s="172"/>
      <c r="N173" s="173"/>
      <c r="O173" s="171"/>
      <c r="P173" s="172"/>
      <c r="Q173" s="174"/>
      <c r="R173" s="175"/>
      <c r="S173" s="176"/>
      <c r="T173" s="177"/>
      <c r="U173" s="178"/>
      <c r="V173" s="229">
        <v>12727</v>
      </c>
      <c r="W173" s="168">
        <v>12727</v>
      </c>
      <c r="X173" s="487"/>
      <c r="Y173" s="488"/>
      <c r="Z173" s="489"/>
      <c r="AA173" s="487"/>
      <c r="AB173" s="488"/>
      <c r="AC173" s="489"/>
      <c r="AD173" s="487"/>
      <c r="AE173" s="488"/>
      <c r="AF173" s="489"/>
      <c r="AG173" s="307">
        <v>12727</v>
      </c>
      <c r="AH173" s="480"/>
      <c r="AI173" s="496"/>
      <c r="AJ173" s="180">
        <v>12727</v>
      </c>
    </row>
    <row r="174" spans="1:36" x14ac:dyDescent="0.15">
      <c r="A174" s="165"/>
      <c r="B174" s="166"/>
      <c r="C174" s="166" t="s">
        <v>224</v>
      </c>
      <c r="D174" s="166"/>
      <c r="E174" s="166"/>
      <c r="F174" s="166"/>
      <c r="G174" s="276" t="s">
        <v>287</v>
      </c>
      <c r="H174" s="501"/>
      <c r="I174" s="307" t="s">
        <v>289</v>
      </c>
      <c r="J174" s="504"/>
      <c r="K174" s="276" t="s">
        <v>289</v>
      </c>
      <c r="L174" s="171"/>
      <c r="M174" s="172"/>
      <c r="N174" s="173"/>
      <c r="O174" s="171"/>
      <c r="P174" s="172"/>
      <c r="Q174" s="174"/>
      <c r="R174" s="175"/>
      <c r="S174" s="176"/>
      <c r="T174" s="177"/>
      <c r="U174" s="178"/>
      <c r="V174" s="279" t="s">
        <v>287</v>
      </c>
      <c r="W174" s="282" t="s">
        <v>289</v>
      </c>
      <c r="X174" s="487"/>
      <c r="Y174" s="488"/>
      <c r="Z174" s="489"/>
      <c r="AA174" s="487"/>
      <c r="AB174" s="488"/>
      <c r="AC174" s="489"/>
      <c r="AD174" s="487"/>
      <c r="AE174" s="488"/>
      <c r="AF174" s="489"/>
      <c r="AG174" s="282" t="s">
        <v>289</v>
      </c>
      <c r="AH174" s="480"/>
      <c r="AI174" s="496"/>
      <c r="AJ174" s="285" t="s">
        <v>289</v>
      </c>
    </row>
    <row r="175" spans="1:36" x14ac:dyDescent="0.15">
      <c r="A175" s="165"/>
      <c r="B175" s="166"/>
      <c r="C175" s="166" t="s">
        <v>225</v>
      </c>
      <c r="D175" s="166"/>
      <c r="E175" s="166"/>
      <c r="F175" s="166"/>
      <c r="G175" s="276" t="s">
        <v>287</v>
      </c>
      <c r="H175" s="501"/>
      <c r="I175" s="230">
        <v>119446760</v>
      </c>
      <c r="J175" s="504"/>
      <c r="K175" s="170">
        <v>119446760</v>
      </c>
      <c r="L175" s="171"/>
      <c r="M175" s="172"/>
      <c r="N175" s="173"/>
      <c r="O175" s="171"/>
      <c r="P175" s="172"/>
      <c r="Q175" s="174"/>
      <c r="R175" s="175"/>
      <c r="S175" s="176"/>
      <c r="T175" s="177"/>
      <c r="U175" s="178"/>
      <c r="V175" s="279" t="s">
        <v>287</v>
      </c>
      <c r="W175" s="282" t="s">
        <v>289</v>
      </c>
      <c r="X175" s="487"/>
      <c r="Y175" s="488"/>
      <c r="Z175" s="489"/>
      <c r="AA175" s="487"/>
      <c r="AB175" s="488"/>
      <c r="AC175" s="489"/>
      <c r="AD175" s="487"/>
      <c r="AE175" s="488"/>
      <c r="AF175" s="489"/>
      <c r="AG175" s="282" t="s">
        <v>289</v>
      </c>
      <c r="AH175" s="480"/>
      <c r="AI175" s="496"/>
      <c r="AJ175" s="285" t="s">
        <v>289</v>
      </c>
    </row>
    <row r="176" spans="1:36" x14ac:dyDescent="0.15">
      <c r="A176" s="165"/>
      <c r="B176" s="166"/>
      <c r="C176" s="166" t="s">
        <v>226</v>
      </c>
      <c r="D176" s="166"/>
      <c r="E176" s="166"/>
      <c r="F176" s="166"/>
      <c r="G176" s="167">
        <v>165</v>
      </c>
      <c r="H176" s="501"/>
      <c r="I176" s="230">
        <v>25770706</v>
      </c>
      <c r="J176" s="504"/>
      <c r="K176" s="170">
        <v>25770706</v>
      </c>
      <c r="L176" s="171"/>
      <c r="M176" s="172"/>
      <c r="N176" s="173"/>
      <c r="O176" s="171"/>
      <c r="P176" s="172"/>
      <c r="Q176" s="174"/>
      <c r="R176" s="175"/>
      <c r="S176" s="176"/>
      <c r="T176" s="177"/>
      <c r="U176" s="178"/>
      <c r="V176" s="229">
        <v>28092</v>
      </c>
      <c r="W176" s="168">
        <v>28092</v>
      </c>
      <c r="X176" s="487"/>
      <c r="Y176" s="488"/>
      <c r="Z176" s="489"/>
      <c r="AA176" s="487"/>
      <c r="AB176" s="488"/>
      <c r="AC176" s="489"/>
      <c r="AD176" s="487"/>
      <c r="AE176" s="488"/>
      <c r="AF176" s="489"/>
      <c r="AG176" s="307">
        <v>28092</v>
      </c>
      <c r="AH176" s="480"/>
      <c r="AI176" s="496"/>
      <c r="AJ176" s="180">
        <v>28092</v>
      </c>
    </row>
    <row r="177" spans="1:36" x14ac:dyDescent="0.15">
      <c r="A177" s="165"/>
      <c r="B177" s="166" t="s">
        <v>114</v>
      </c>
      <c r="C177" s="166"/>
      <c r="D177" s="166"/>
      <c r="E177" s="166"/>
      <c r="F177" s="166"/>
      <c r="G177" s="167">
        <v>2582360</v>
      </c>
      <c r="H177" s="501"/>
      <c r="I177" s="307" t="s">
        <v>289</v>
      </c>
      <c r="J177" s="504"/>
      <c r="K177" s="276" t="s">
        <v>289</v>
      </c>
      <c r="L177" s="171"/>
      <c r="M177" s="172"/>
      <c r="N177" s="173"/>
      <c r="O177" s="171"/>
      <c r="P177" s="172"/>
      <c r="Q177" s="174"/>
      <c r="R177" s="175"/>
      <c r="S177" s="176"/>
      <c r="T177" s="177"/>
      <c r="U177" s="178"/>
      <c r="V177" s="279" t="s">
        <v>289</v>
      </c>
      <c r="W177" s="282" t="s">
        <v>289</v>
      </c>
      <c r="X177" s="487"/>
      <c r="Y177" s="488"/>
      <c r="Z177" s="489"/>
      <c r="AA177" s="487"/>
      <c r="AB177" s="488"/>
      <c r="AC177" s="489"/>
      <c r="AD177" s="487"/>
      <c r="AE177" s="488"/>
      <c r="AF177" s="489"/>
      <c r="AG177" s="282" t="s">
        <v>289</v>
      </c>
      <c r="AH177" s="480"/>
      <c r="AI177" s="496"/>
      <c r="AJ177" s="285" t="s">
        <v>289</v>
      </c>
    </row>
    <row r="178" spans="1:36" x14ac:dyDescent="0.15">
      <c r="A178" s="165"/>
      <c r="B178" s="166"/>
      <c r="C178" s="166" t="s">
        <v>115</v>
      </c>
      <c r="D178" s="166"/>
      <c r="E178" s="166"/>
      <c r="F178" s="166"/>
      <c r="G178" s="337" t="s">
        <v>297</v>
      </c>
      <c r="H178" s="501"/>
      <c r="I178" s="307" t="s">
        <v>289</v>
      </c>
      <c r="J178" s="504"/>
      <c r="K178" s="276" t="s">
        <v>289</v>
      </c>
      <c r="L178" s="171"/>
      <c r="M178" s="172"/>
      <c r="N178" s="173"/>
      <c r="O178" s="171"/>
      <c r="P178" s="172"/>
      <c r="Q178" s="174"/>
      <c r="R178" s="175"/>
      <c r="S178" s="176"/>
      <c r="T178" s="177"/>
      <c r="U178" s="178"/>
      <c r="V178" s="279" t="s">
        <v>289</v>
      </c>
      <c r="W178" s="282" t="s">
        <v>289</v>
      </c>
      <c r="X178" s="487"/>
      <c r="Y178" s="488"/>
      <c r="Z178" s="489"/>
      <c r="AA178" s="487"/>
      <c r="AB178" s="488"/>
      <c r="AC178" s="489"/>
      <c r="AD178" s="487"/>
      <c r="AE178" s="488"/>
      <c r="AF178" s="489"/>
      <c r="AG178" s="282" t="s">
        <v>289</v>
      </c>
      <c r="AH178" s="480"/>
      <c r="AI178" s="496"/>
      <c r="AJ178" s="285" t="s">
        <v>300</v>
      </c>
    </row>
    <row r="179" spans="1:36" x14ac:dyDescent="0.15">
      <c r="A179" s="165"/>
      <c r="B179" s="166"/>
      <c r="C179" s="166" t="s">
        <v>220</v>
      </c>
      <c r="D179" s="166"/>
      <c r="E179" s="166"/>
      <c r="F179" s="166"/>
      <c r="G179" s="276" t="s">
        <v>297</v>
      </c>
      <c r="H179" s="501"/>
      <c r="I179" s="307" t="s">
        <v>289</v>
      </c>
      <c r="J179" s="504"/>
      <c r="K179" s="276" t="s">
        <v>289</v>
      </c>
      <c r="L179" s="171"/>
      <c r="M179" s="172"/>
      <c r="N179" s="173"/>
      <c r="O179" s="171"/>
      <c r="P179" s="172"/>
      <c r="Q179" s="174"/>
      <c r="R179" s="175"/>
      <c r="S179" s="176"/>
      <c r="T179" s="177"/>
      <c r="U179" s="178"/>
      <c r="V179" s="279" t="s">
        <v>289</v>
      </c>
      <c r="W179" s="282" t="s">
        <v>289</v>
      </c>
      <c r="X179" s="487"/>
      <c r="Y179" s="488"/>
      <c r="Z179" s="489"/>
      <c r="AA179" s="487"/>
      <c r="AB179" s="488"/>
      <c r="AC179" s="489"/>
      <c r="AD179" s="487"/>
      <c r="AE179" s="488"/>
      <c r="AF179" s="489"/>
      <c r="AG179" s="282" t="s">
        <v>289</v>
      </c>
      <c r="AH179" s="480"/>
      <c r="AI179" s="496"/>
      <c r="AJ179" s="285" t="s">
        <v>289</v>
      </c>
    </row>
    <row r="180" spans="1:36" x14ac:dyDescent="0.15">
      <c r="A180" s="192"/>
      <c r="B180" s="193" t="s">
        <v>116</v>
      </c>
      <c r="C180" s="193"/>
      <c r="D180" s="193"/>
      <c r="E180" s="193"/>
      <c r="F180" s="193"/>
      <c r="G180" s="277" t="s">
        <v>297</v>
      </c>
      <c r="H180" s="502"/>
      <c r="I180" s="308" t="s">
        <v>289</v>
      </c>
      <c r="J180" s="505"/>
      <c r="K180" s="277" t="s">
        <v>289</v>
      </c>
      <c r="L180" s="197"/>
      <c r="M180" s="198"/>
      <c r="N180" s="199"/>
      <c r="O180" s="197"/>
      <c r="P180" s="198"/>
      <c r="Q180" s="200"/>
      <c r="R180" s="201"/>
      <c r="S180" s="202"/>
      <c r="T180" s="203"/>
      <c r="U180" s="204"/>
      <c r="V180" s="284" t="s">
        <v>289</v>
      </c>
      <c r="W180" s="283" t="s">
        <v>289</v>
      </c>
      <c r="X180" s="490"/>
      <c r="Y180" s="491"/>
      <c r="Z180" s="492"/>
      <c r="AA180" s="490"/>
      <c r="AB180" s="491"/>
      <c r="AC180" s="492"/>
      <c r="AD180" s="490"/>
      <c r="AE180" s="491"/>
      <c r="AF180" s="492"/>
      <c r="AG180" s="282" t="s">
        <v>289</v>
      </c>
      <c r="AH180" s="481"/>
      <c r="AI180" s="497"/>
      <c r="AJ180" s="286" t="s">
        <v>289</v>
      </c>
    </row>
    <row r="181" spans="1:36" x14ac:dyDescent="0.15">
      <c r="A181" s="205" t="s">
        <v>128</v>
      </c>
      <c r="B181" s="206"/>
      <c r="C181" s="206"/>
      <c r="D181" s="206"/>
      <c r="E181" s="206"/>
      <c r="F181" s="206"/>
      <c r="G181" s="306">
        <v>-26632719</v>
      </c>
      <c r="H181" s="500"/>
      <c r="I181" s="306">
        <v>-26632719</v>
      </c>
      <c r="J181" s="478"/>
      <c r="K181" s="207">
        <v>-26632719</v>
      </c>
      <c r="L181" s="153"/>
      <c r="M181" s="154"/>
      <c r="N181" s="155"/>
      <c r="O181" s="153"/>
      <c r="P181" s="154"/>
      <c r="Q181" s="156"/>
      <c r="R181" s="157"/>
      <c r="S181" s="158"/>
      <c r="T181" s="159"/>
      <c r="U181" s="160"/>
      <c r="V181" s="227" t="s">
        <v>289</v>
      </c>
      <c r="W181" s="298" t="s">
        <v>289</v>
      </c>
      <c r="X181" s="484"/>
      <c r="Y181" s="485"/>
      <c r="Z181" s="486"/>
      <c r="AA181" s="484"/>
      <c r="AB181" s="485"/>
      <c r="AC181" s="486"/>
      <c r="AD181" s="484"/>
      <c r="AE181" s="485"/>
      <c r="AF181" s="486"/>
      <c r="AG181" s="316" t="s">
        <v>289</v>
      </c>
      <c r="AH181" s="482"/>
      <c r="AI181" s="498"/>
      <c r="AJ181" s="318" t="s">
        <v>289</v>
      </c>
    </row>
    <row r="182" spans="1:36" x14ac:dyDescent="0.15">
      <c r="A182" s="165"/>
      <c r="B182" s="166" t="s">
        <v>119</v>
      </c>
      <c r="C182" s="166"/>
      <c r="D182" s="166"/>
      <c r="E182" s="166"/>
      <c r="F182" s="166"/>
      <c r="G182" s="230">
        <v>66187519</v>
      </c>
      <c r="H182" s="501"/>
      <c r="I182" s="230">
        <v>66187519</v>
      </c>
      <c r="J182" s="476"/>
      <c r="K182" s="170">
        <v>66187519</v>
      </c>
      <c r="L182" s="171"/>
      <c r="M182" s="172"/>
      <c r="N182" s="173"/>
      <c r="O182" s="171"/>
      <c r="P182" s="172"/>
      <c r="Q182" s="174"/>
      <c r="R182" s="175"/>
      <c r="S182" s="176"/>
      <c r="T182" s="177"/>
      <c r="U182" s="178"/>
      <c r="V182" s="279" t="s">
        <v>289</v>
      </c>
      <c r="W182" s="282" t="s">
        <v>289</v>
      </c>
      <c r="X182" s="487"/>
      <c r="Y182" s="488"/>
      <c r="Z182" s="489"/>
      <c r="AA182" s="487"/>
      <c r="AB182" s="488"/>
      <c r="AC182" s="489"/>
      <c r="AD182" s="487"/>
      <c r="AE182" s="488"/>
      <c r="AF182" s="489"/>
      <c r="AG182" s="288" t="s">
        <v>289</v>
      </c>
      <c r="AH182" s="480"/>
      <c r="AI182" s="496"/>
      <c r="AJ182" s="285" t="s">
        <v>289</v>
      </c>
    </row>
    <row r="183" spans="1:36" x14ac:dyDescent="0.15">
      <c r="A183" s="165"/>
      <c r="B183" s="166"/>
      <c r="C183" s="166" t="s">
        <v>227</v>
      </c>
      <c r="D183" s="166"/>
      <c r="E183" s="166"/>
      <c r="F183" s="166"/>
      <c r="G183" s="230">
        <v>39554800</v>
      </c>
      <c r="H183" s="501"/>
      <c r="I183" s="230">
        <v>39554800</v>
      </c>
      <c r="J183" s="476"/>
      <c r="K183" s="170">
        <v>39554800</v>
      </c>
      <c r="L183" s="171"/>
      <c r="M183" s="172"/>
      <c r="N183" s="173"/>
      <c r="O183" s="171"/>
      <c r="P183" s="172"/>
      <c r="Q183" s="174"/>
      <c r="R183" s="175"/>
      <c r="S183" s="176"/>
      <c r="T183" s="177"/>
      <c r="U183" s="178"/>
      <c r="V183" s="279" t="s">
        <v>289</v>
      </c>
      <c r="W183" s="282" t="s">
        <v>289</v>
      </c>
      <c r="X183" s="487"/>
      <c r="Y183" s="488"/>
      <c r="Z183" s="489"/>
      <c r="AA183" s="487"/>
      <c r="AB183" s="488"/>
      <c r="AC183" s="489"/>
      <c r="AD183" s="487"/>
      <c r="AE183" s="488"/>
      <c r="AF183" s="489"/>
      <c r="AG183" s="288" t="s">
        <v>289</v>
      </c>
      <c r="AH183" s="480"/>
      <c r="AI183" s="496"/>
      <c r="AJ183" s="285" t="s">
        <v>289</v>
      </c>
    </row>
    <row r="184" spans="1:36" x14ac:dyDescent="0.15">
      <c r="A184" s="165"/>
      <c r="B184" s="166"/>
      <c r="C184" s="166" t="s">
        <v>228</v>
      </c>
      <c r="D184" s="166"/>
      <c r="E184" s="166"/>
      <c r="F184" s="166"/>
      <c r="G184" s="230">
        <v>26632719</v>
      </c>
      <c r="H184" s="501"/>
      <c r="I184" s="230">
        <v>26632719</v>
      </c>
      <c r="J184" s="476"/>
      <c r="K184" s="170">
        <v>26632719</v>
      </c>
      <c r="L184" s="171"/>
      <c r="M184" s="172"/>
      <c r="N184" s="173"/>
      <c r="O184" s="171"/>
      <c r="P184" s="172"/>
      <c r="Q184" s="174"/>
      <c r="R184" s="175"/>
      <c r="S184" s="176"/>
      <c r="T184" s="177"/>
      <c r="U184" s="178"/>
      <c r="V184" s="279" t="s">
        <v>289</v>
      </c>
      <c r="W184" s="282" t="s">
        <v>289</v>
      </c>
      <c r="X184" s="487"/>
      <c r="Y184" s="488"/>
      <c r="Z184" s="489"/>
      <c r="AA184" s="487"/>
      <c r="AB184" s="488"/>
      <c r="AC184" s="489"/>
      <c r="AD184" s="487"/>
      <c r="AE184" s="488"/>
      <c r="AF184" s="489"/>
      <c r="AG184" s="288" t="s">
        <v>289</v>
      </c>
      <c r="AH184" s="480"/>
      <c r="AI184" s="496"/>
      <c r="AJ184" s="285" t="s">
        <v>289</v>
      </c>
    </row>
    <row r="185" spans="1:36" x14ac:dyDescent="0.15">
      <c r="A185" s="165"/>
      <c r="B185" s="166"/>
      <c r="C185" s="166" t="s">
        <v>122</v>
      </c>
      <c r="D185" s="166"/>
      <c r="E185" s="166"/>
      <c r="F185" s="166"/>
      <c r="G185" s="307" t="s">
        <v>297</v>
      </c>
      <c r="H185" s="501"/>
      <c r="I185" s="307" t="s">
        <v>289</v>
      </c>
      <c r="J185" s="476"/>
      <c r="K185" s="276" t="s">
        <v>289</v>
      </c>
      <c r="L185" s="171"/>
      <c r="M185" s="172"/>
      <c r="N185" s="173"/>
      <c r="O185" s="171"/>
      <c r="P185" s="172"/>
      <c r="Q185" s="174"/>
      <c r="R185" s="175"/>
      <c r="S185" s="176"/>
      <c r="T185" s="177"/>
      <c r="U185" s="178"/>
      <c r="V185" s="279" t="s">
        <v>289</v>
      </c>
      <c r="W185" s="282" t="s">
        <v>289</v>
      </c>
      <c r="X185" s="487"/>
      <c r="Y185" s="488"/>
      <c r="Z185" s="489"/>
      <c r="AA185" s="487"/>
      <c r="AB185" s="488"/>
      <c r="AC185" s="489"/>
      <c r="AD185" s="487"/>
      <c r="AE185" s="488"/>
      <c r="AF185" s="489"/>
      <c r="AG185" s="288" t="s">
        <v>289</v>
      </c>
      <c r="AH185" s="480"/>
      <c r="AI185" s="496"/>
      <c r="AJ185" s="285" t="s">
        <v>289</v>
      </c>
    </row>
    <row r="186" spans="1:36" x14ac:dyDescent="0.15">
      <c r="A186" s="165"/>
      <c r="B186" s="166"/>
      <c r="C186" s="166" t="s">
        <v>123</v>
      </c>
      <c r="D186" s="166"/>
      <c r="E186" s="166"/>
      <c r="F186" s="166"/>
      <c r="G186" s="307" t="s">
        <v>297</v>
      </c>
      <c r="H186" s="501"/>
      <c r="I186" s="307" t="s">
        <v>289</v>
      </c>
      <c r="J186" s="476"/>
      <c r="K186" s="276" t="s">
        <v>289</v>
      </c>
      <c r="L186" s="171"/>
      <c r="M186" s="172"/>
      <c r="N186" s="173"/>
      <c r="O186" s="171"/>
      <c r="P186" s="172"/>
      <c r="Q186" s="174"/>
      <c r="R186" s="175"/>
      <c r="S186" s="176"/>
      <c r="T186" s="177"/>
      <c r="U186" s="178"/>
      <c r="V186" s="279" t="s">
        <v>289</v>
      </c>
      <c r="W186" s="282" t="s">
        <v>289</v>
      </c>
      <c r="X186" s="487"/>
      <c r="Y186" s="488"/>
      <c r="Z186" s="489"/>
      <c r="AA186" s="487"/>
      <c r="AB186" s="488"/>
      <c r="AC186" s="489"/>
      <c r="AD186" s="487"/>
      <c r="AE186" s="488"/>
      <c r="AF186" s="489"/>
      <c r="AG186" s="288" t="s">
        <v>289</v>
      </c>
      <c r="AH186" s="480"/>
      <c r="AI186" s="496"/>
      <c r="AJ186" s="285" t="s">
        <v>289</v>
      </c>
    </row>
    <row r="187" spans="1:36" x14ac:dyDescent="0.15">
      <c r="A187" s="165"/>
      <c r="B187" s="166"/>
      <c r="C187" s="166" t="s">
        <v>220</v>
      </c>
      <c r="D187" s="166"/>
      <c r="E187" s="166"/>
      <c r="F187" s="166"/>
      <c r="G187" s="307" t="s">
        <v>297</v>
      </c>
      <c r="H187" s="501"/>
      <c r="I187" s="307" t="s">
        <v>289</v>
      </c>
      <c r="J187" s="476"/>
      <c r="K187" s="276" t="s">
        <v>289</v>
      </c>
      <c r="L187" s="171"/>
      <c r="M187" s="172"/>
      <c r="N187" s="173"/>
      <c r="O187" s="171"/>
      <c r="P187" s="172"/>
      <c r="Q187" s="174"/>
      <c r="R187" s="175"/>
      <c r="S187" s="176"/>
      <c r="T187" s="177"/>
      <c r="U187" s="178"/>
      <c r="V187" s="279" t="s">
        <v>289</v>
      </c>
      <c r="W187" s="282" t="s">
        <v>289</v>
      </c>
      <c r="X187" s="487"/>
      <c r="Y187" s="488"/>
      <c r="Z187" s="489"/>
      <c r="AA187" s="487"/>
      <c r="AB187" s="488"/>
      <c r="AC187" s="489"/>
      <c r="AD187" s="487"/>
      <c r="AE187" s="488"/>
      <c r="AF187" s="489"/>
      <c r="AG187" s="288" t="s">
        <v>289</v>
      </c>
      <c r="AH187" s="480"/>
      <c r="AI187" s="496"/>
      <c r="AJ187" s="285" t="s">
        <v>289</v>
      </c>
    </row>
    <row r="188" spans="1:36" x14ac:dyDescent="0.15">
      <c r="A188" s="165"/>
      <c r="B188" s="166" t="s">
        <v>124</v>
      </c>
      <c r="C188" s="166"/>
      <c r="D188" s="166"/>
      <c r="E188" s="166"/>
      <c r="F188" s="166"/>
      <c r="G188" s="230">
        <v>39554800</v>
      </c>
      <c r="H188" s="501"/>
      <c r="I188" s="230">
        <v>39554800</v>
      </c>
      <c r="J188" s="476"/>
      <c r="K188" s="170">
        <v>39554800</v>
      </c>
      <c r="L188" s="171"/>
      <c r="M188" s="172"/>
      <c r="N188" s="173"/>
      <c r="O188" s="171"/>
      <c r="P188" s="172"/>
      <c r="Q188" s="174"/>
      <c r="R188" s="175"/>
      <c r="S188" s="176"/>
      <c r="T188" s="177"/>
      <c r="U188" s="178"/>
      <c r="V188" s="279" t="s">
        <v>289</v>
      </c>
      <c r="W188" s="282" t="s">
        <v>289</v>
      </c>
      <c r="X188" s="487"/>
      <c r="Y188" s="488"/>
      <c r="Z188" s="489"/>
      <c r="AA188" s="487"/>
      <c r="AB188" s="488"/>
      <c r="AC188" s="489"/>
      <c r="AD188" s="487"/>
      <c r="AE188" s="488"/>
      <c r="AF188" s="489"/>
      <c r="AG188" s="288" t="s">
        <v>289</v>
      </c>
      <c r="AH188" s="480"/>
      <c r="AI188" s="496"/>
      <c r="AJ188" s="285" t="s">
        <v>289</v>
      </c>
    </row>
    <row r="189" spans="1:36" x14ac:dyDescent="0.15">
      <c r="A189" s="165"/>
      <c r="B189" s="166"/>
      <c r="C189" s="166" t="s">
        <v>229</v>
      </c>
      <c r="D189" s="166"/>
      <c r="E189" s="166"/>
      <c r="F189" s="166"/>
      <c r="G189" s="307" t="s">
        <v>297</v>
      </c>
      <c r="H189" s="501"/>
      <c r="I189" s="307" t="s">
        <v>289</v>
      </c>
      <c r="J189" s="476"/>
      <c r="K189" s="276" t="s">
        <v>289</v>
      </c>
      <c r="L189" s="171"/>
      <c r="M189" s="172"/>
      <c r="N189" s="173"/>
      <c r="O189" s="171"/>
      <c r="P189" s="172"/>
      <c r="Q189" s="174"/>
      <c r="R189" s="175"/>
      <c r="S189" s="176"/>
      <c r="T189" s="177"/>
      <c r="U189" s="178"/>
      <c r="V189" s="279" t="s">
        <v>289</v>
      </c>
      <c r="W189" s="282" t="s">
        <v>289</v>
      </c>
      <c r="X189" s="487"/>
      <c r="Y189" s="488"/>
      <c r="Z189" s="489"/>
      <c r="AA189" s="487"/>
      <c r="AB189" s="488"/>
      <c r="AC189" s="489"/>
      <c r="AD189" s="487"/>
      <c r="AE189" s="488"/>
      <c r="AF189" s="489"/>
      <c r="AG189" s="288" t="s">
        <v>289</v>
      </c>
      <c r="AH189" s="480"/>
      <c r="AI189" s="496"/>
      <c r="AJ189" s="285" t="s">
        <v>289</v>
      </c>
    </row>
    <row r="190" spans="1:36" x14ac:dyDescent="0.15">
      <c r="A190" s="165"/>
      <c r="B190" s="166"/>
      <c r="C190" s="166" t="s">
        <v>230</v>
      </c>
      <c r="D190" s="166"/>
      <c r="E190" s="166"/>
      <c r="F190" s="166"/>
      <c r="G190" s="230">
        <v>39554800</v>
      </c>
      <c r="H190" s="501"/>
      <c r="I190" s="230">
        <v>39554800</v>
      </c>
      <c r="J190" s="476"/>
      <c r="K190" s="170">
        <v>39554800</v>
      </c>
      <c r="L190" s="171"/>
      <c r="M190" s="172"/>
      <c r="N190" s="173"/>
      <c r="O190" s="171"/>
      <c r="P190" s="172"/>
      <c r="Q190" s="174"/>
      <c r="R190" s="175"/>
      <c r="S190" s="176"/>
      <c r="T190" s="177"/>
      <c r="U190" s="178"/>
      <c r="V190" s="279" t="s">
        <v>289</v>
      </c>
      <c r="W190" s="282" t="s">
        <v>289</v>
      </c>
      <c r="X190" s="487"/>
      <c r="Y190" s="488"/>
      <c r="Z190" s="489"/>
      <c r="AA190" s="487"/>
      <c r="AB190" s="488"/>
      <c r="AC190" s="489"/>
      <c r="AD190" s="487"/>
      <c r="AE190" s="488"/>
      <c r="AF190" s="489"/>
      <c r="AG190" s="288" t="s">
        <v>289</v>
      </c>
      <c r="AH190" s="480"/>
      <c r="AI190" s="496"/>
      <c r="AJ190" s="285" t="s">
        <v>289</v>
      </c>
    </row>
    <row r="191" spans="1:36" x14ac:dyDescent="0.15">
      <c r="A191" s="165"/>
      <c r="B191" s="166"/>
      <c r="C191" s="166" t="s">
        <v>126</v>
      </c>
      <c r="D191" s="166"/>
      <c r="E191" s="166"/>
      <c r="F191" s="166"/>
      <c r="G191" s="307" t="s">
        <v>297</v>
      </c>
      <c r="H191" s="501"/>
      <c r="I191" s="307" t="s">
        <v>289</v>
      </c>
      <c r="J191" s="476"/>
      <c r="K191" s="276" t="s">
        <v>289</v>
      </c>
      <c r="L191" s="171"/>
      <c r="M191" s="172"/>
      <c r="N191" s="173"/>
      <c r="O191" s="171"/>
      <c r="P191" s="172"/>
      <c r="Q191" s="174"/>
      <c r="R191" s="175"/>
      <c r="S191" s="176"/>
      <c r="T191" s="177"/>
      <c r="U191" s="178"/>
      <c r="V191" s="279" t="s">
        <v>289</v>
      </c>
      <c r="W191" s="282" t="s">
        <v>289</v>
      </c>
      <c r="X191" s="487"/>
      <c r="Y191" s="488"/>
      <c r="Z191" s="489"/>
      <c r="AA191" s="487"/>
      <c r="AB191" s="488"/>
      <c r="AC191" s="489"/>
      <c r="AD191" s="487"/>
      <c r="AE191" s="488"/>
      <c r="AF191" s="489"/>
      <c r="AG191" s="288" t="s">
        <v>289</v>
      </c>
      <c r="AH191" s="480"/>
      <c r="AI191" s="496"/>
      <c r="AJ191" s="285" t="s">
        <v>289</v>
      </c>
    </row>
    <row r="192" spans="1:36" x14ac:dyDescent="0.15">
      <c r="A192" s="165"/>
      <c r="B192" s="166"/>
      <c r="C192" s="166" t="s">
        <v>127</v>
      </c>
      <c r="D192" s="166"/>
      <c r="E192" s="166"/>
      <c r="F192" s="166"/>
      <c r="G192" s="307" t="s">
        <v>297</v>
      </c>
      <c r="H192" s="501"/>
      <c r="I192" s="307" t="s">
        <v>289</v>
      </c>
      <c r="J192" s="476"/>
      <c r="K192" s="276" t="s">
        <v>289</v>
      </c>
      <c r="L192" s="171"/>
      <c r="M192" s="172"/>
      <c r="N192" s="173"/>
      <c r="O192" s="171"/>
      <c r="P192" s="172"/>
      <c r="Q192" s="174"/>
      <c r="R192" s="175"/>
      <c r="S192" s="176"/>
      <c r="T192" s="177"/>
      <c r="U192" s="178"/>
      <c r="V192" s="279" t="s">
        <v>289</v>
      </c>
      <c r="W192" s="282" t="s">
        <v>289</v>
      </c>
      <c r="X192" s="487"/>
      <c r="Y192" s="488"/>
      <c r="Z192" s="489"/>
      <c r="AA192" s="487"/>
      <c r="AB192" s="488"/>
      <c r="AC192" s="489"/>
      <c r="AD192" s="487"/>
      <c r="AE192" s="488"/>
      <c r="AF192" s="489"/>
      <c r="AG192" s="288" t="s">
        <v>289</v>
      </c>
      <c r="AH192" s="480"/>
      <c r="AI192" s="496"/>
      <c r="AJ192" s="285" t="s">
        <v>289</v>
      </c>
    </row>
    <row r="193" spans="1:37" x14ac:dyDescent="0.15">
      <c r="A193" s="192"/>
      <c r="B193" s="193"/>
      <c r="C193" s="193" t="s">
        <v>226</v>
      </c>
      <c r="D193" s="193"/>
      <c r="E193" s="193"/>
      <c r="F193" s="193"/>
      <c r="G193" s="308" t="s">
        <v>297</v>
      </c>
      <c r="H193" s="502"/>
      <c r="I193" s="308" t="s">
        <v>289</v>
      </c>
      <c r="J193" s="477"/>
      <c r="K193" s="277" t="s">
        <v>289</v>
      </c>
      <c r="L193" s="197"/>
      <c r="M193" s="198"/>
      <c r="N193" s="199"/>
      <c r="O193" s="197"/>
      <c r="P193" s="198"/>
      <c r="Q193" s="200"/>
      <c r="R193" s="201"/>
      <c r="S193" s="202"/>
      <c r="T193" s="203"/>
      <c r="U193" s="204"/>
      <c r="V193" s="284" t="s">
        <v>289</v>
      </c>
      <c r="W193" s="283" t="s">
        <v>289</v>
      </c>
      <c r="X193" s="490"/>
      <c r="Y193" s="491"/>
      <c r="Z193" s="492"/>
      <c r="AA193" s="490"/>
      <c r="AB193" s="491"/>
      <c r="AC193" s="492"/>
      <c r="AD193" s="490"/>
      <c r="AE193" s="491"/>
      <c r="AF193" s="492"/>
      <c r="AG193" s="289" t="s">
        <v>289</v>
      </c>
      <c r="AH193" s="481"/>
      <c r="AI193" s="497"/>
      <c r="AJ193" s="286" t="s">
        <v>289</v>
      </c>
    </row>
    <row r="194" spans="1:37" x14ac:dyDescent="0.15">
      <c r="A194" s="205" t="s">
        <v>132</v>
      </c>
      <c r="B194" s="206"/>
      <c r="C194" s="206"/>
      <c r="D194" s="206"/>
      <c r="E194" s="206"/>
      <c r="F194" s="206"/>
      <c r="G194" s="313" t="s">
        <v>297</v>
      </c>
      <c r="H194" s="507"/>
      <c r="I194" s="313" t="s">
        <v>289</v>
      </c>
      <c r="J194" s="476"/>
      <c r="K194" s="297" t="s">
        <v>289</v>
      </c>
      <c r="L194" s="153"/>
      <c r="M194" s="154"/>
      <c r="N194" s="155"/>
      <c r="O194" s="153"/>
      <c r="P194" s="154"/>
      <c r="Q194" s="156"/>
      <c r="R194" s="157"/>
      <c r="S194" s="158"/>
      <c r="T194" s="159"/>
      <c r="U194" s="160"/>
      <c r="V194" s="227" t="s">
        <v>289</v>
      </c>
      <c r="W194" s="298" t="s">
        <v>289</v>
      </c>
      <c r="X194" s="484"/>
      <c r="Y194" s="485"/>
      <c r="Z194" s="486"/>
      <c r="AA194" s="484"/>
      <c r="AB194" s="485"/>
      <c r="AC194" s="486"/>
      <c r="AD194" s="484"/>
      <c r="AE194" s="485"/>
      <c r="AF194" s="486"/>
      <c r="AG194" s="305" t="s">
        <v>289</v>
      </c>
      <c r="AH194" s="480"/>
      <c r="AI194" s="496"/>
      <c r="AJ194" s="318" t="s">
        <v>289</v>
      </c>
    </row>
    <row r="195" spans="1:37" x14ac:dyDescent="0.15">
      <c r="A195" s="165"/>
      <c r="B195" s="166" t="s">
        <v>130</v>
      </c>
      <c r="C195" s="166"/>
      <c r="D195" s="166"/>
      <c r="E195" s="166"/>
      <c r="F195" s="166"/>
      <c r="G195" s="307" t="s">
        <v>297</v>
      </c>
      <c r="H195" s="507"/>
      <c r="I195" s="307" t="s">
        <v>289</v>
      </c>
      <c r="J195" s="476"/>
      <c r="K195" s="276" t="s">
        <v>289</v>
      </c>
      <c r="L195" s="171"/>
      <c r="M195" s="172"/>
      <c r="N195" s="173"/>
      <c r="O195" s="171"/>
      <c r="P195" s="172"/>
      <c r="Q195" s="174"/>
      <c r="R195" s="175"/>
      <c r="S195" s="176"/>
      <c r="T195" s="177"/>
      <c r="U195" s="178"/>
      <c r="V195" s="279" t="s">
        <v>289</v>
      </c>
      <c r="W195" s="282" t="s">
        <v>289</v>
      </c>
      <c r="X195" s="487"/>
      <c r="Y195" s="488"/>
      <c r="Z195" s="489"/>
      <c r="AA195" s="487"/>
      <c r="AB195" s="488"/>
      <c r="AC195" s="489"/>
      <c r="AD195" s="487"/>
      <c r="AE195" s="488"/>
      <c r="AF195" s="489"/>
      <c r="AG195" s="288" t="s">
        <v>289</v>
      </c>
      <c r="AH195" s="480"/>
      <c r="AI195" s="496"/>
      <c r="AJ195" s="285" t="s">
        <v>289</v>
      </c>
    </row>
    <row r="196" spans="1:37" x14ac:dyDescent="0.15">
      <c r="A196" s="165"/>
      <c r="B196" s="166"/>
      <c r="C196" s="166" t="s">
        <v>161</v>
      </c>
      <c r="D196" s="166"/>
      <c r="E196" s="166"/>
      <c r="F196" s="166"/>
      <c r="G196" s="307" t="s">
        <v>297</v>
      </c>
      <c r="H196" s="507"/>
      <c r="I196" s="307" t="s">
        <v>289</v>
      </c>
      <c r="J196" s="476"/>
      <c r="K196" s="276" t="s">
        <v>289</v>
      </c>
      <c r="L196" s="171"/>
      <c r="M196" s="172"/>
      <c r="N196" s="173"/>
      <c r="O196" s="171"/>
      <c r="P196" s="172"/>
      <c r="Q196" s="174"/>
      <c r="R196" s="175"/>
      <c r="S196" s="176"/>
      <c r="T196" s="177"/>
      <c r="U196" s="178"/>
      <c r="V196" s="279" t="s">
        <v>289</v>
      </c>
      <c r="W196" s="282" t="s">
        <v>289</v>
      </c>
      <c r="X196" s="487"/>
      <c r="Y196" s="488"/>
      <c r="Z196" s="489"/>
      <c r="AA196" s="487"/>
      <c r="AB196" s="488"/>
      <c r="AC196" s="489"/>
      <c r="AD196" s="487"/>
      <c r="AE196" s="488"/>
      <c r="AF196" s="489"/>
      <c r="AG196" s="288" t="s">
        <v>289</v>
      </c>
      <c r="AH196" s="480"/>
      <c r="AI196" s="496"/>
      <c r="AJ196" s="285" t="s">
        <v>289</v>
      </c>
    </row>
    <row r="197" spans="1:37" x14ac:dyDescent="0.15">
      <c r="A197" s="165"/>
      <c r="B197" s="166"/>
      <c r="C197" s="166" t="s">
        <v>220</v>
      </c>
      <c r="D197" s="166"/>
      <c r="E197" s="166"/>
      <c r="F197" s="166"/>
      <c r="G197" s="307" t="s">
        <v>297</v>
      </c>
      <c r="H197" s="507"/>
      <c r="I197" s="307" t="s">
        <v>289</v>
      </c>
      <c r="J197" s="476"/>
      <c r="K197" s="276" t="s">
        <v>289</v>
      </c>
      <c r="L197" s="171"/>
      <c r="M197" s="172"/>
      <c r="N197" s="173"/>
      <c r="O197" s="171"/>
      <c r="P197" s="172"/>
      <c r="Q197" s="174"/>
      <c r="R197" s="175"/>
      <c r="S197" s="176"/>
      <c r="T197" s="177"/>
      <c r="U197" s="178"/>
      <c r="V197" s="279" t="s">
        <v>289</v>
      </c>
      <c r="W197" s="282" t="s">
        <v>289</v>
      </c>
      <c r="X197" s="487"/>
      <c r="Y197" s="488"/>
      <c r="Z197" s="489"/>
      <c r="AA197" s="487"/>
      <c r="AB197" s="488"/>
      <c r="AC197" s="489"/>
      <c r="AD197" s="487"/>
      <c r="AE197" s="488"/>
      <c r="AF197" s="489"/>
      <c r="AG197" s="288" t="s">
        <v>289</v>
      </c>
      <c r="AH197" s="480"/>
      <c r="AI197" s="496"/>
      <c r="AJ197" s="285" t="s">
        <v>289</v>
      </c>
    </row>
    <row r="198" spans="1:37" x14ac:dyDescent="0.15">
      <c r="A198" s="165"/>
      <c r="B198" s="166" t="s">
        <v>131</v>
      </c>
      <c r="C198" s="166"/>
      <c r="D198" s="166"/>
      <c r="E198" s="166"/>
      <c r="F198" s="166"/>
      <c r="G198" s="307" t="s">
        <v>297</v>
      </c>
      <c r="H198" s="507"/>
      <c r="I198" s="307" t="s">
        <v>289</v>
      </c>
      <c r="J198" s="476"/>
      <c r="K198" s="276" t="s">
        <v>289</v>
      </c>
      <c r="L198" s="171"/>
      <c r="M198" s="172"/>
      <c r="N198" s="173"/>
      <c r="O198" s="171"/>
      <c r="P198" s="172"/>
      <c r="Q198" s="174"/>
      <c r="R198" s="175"/>
      <c r="S198" s="176"/>
      <c r="T198" s="177"/>
      <c r="U198" s="178"/>
      <c r="V198" s="279" t="s">
        <v>289</v>
      </c>
      <c r="W198" s="282" t="s">
        <v>289</v>
      </c>
      <c r="X198" s="487"/>
      <c r="Y198" s="488"/>
      <c r="Z198" s="489"/>
      <c r="AA198" s="487"/>
      <c r="AB198" s="488"/>
      <c r="AC198" s="489"/>
      <c r="AD198" s="487"/>
      <c r="AE198" s="488"/>
      <c r="AF198" s="489"/>
      <c r="AG198" s="288" t="s">
        <v>289</v>
      </c>
      <c r="AH198" s="480"/>
      <c r="AI198" s="496"/>
      <c r="AJ198" s="285" t="s">
        <v>289</v>
      </c>
    </row>
    <row r="199" spans="1:37" x14ac:dyDescent="0.15">
      <c r="A199" s="165"/>
      <c r="B199" s="166"/>
      <c r="C199" s="166" t="s">
        <v>162</v>
      </c>
      <c r="D199" s="166"/>
      <c r="E199" s="166"/>
      <c r="F199" s="166"/>
      <c r="G199" s="307" t="s">
        <v>297</v>
      </c>
      <c r="H199" s="507"/>
      <c r="I199" s="307" t="s">
        <v>289</v>
      </c>
      <c r="J199" s="476"/>
      <c r="K199" s="276" t="s">
        <v>289</v>
      </c>
      <c r="L199" s="171"/>
      <c r="M199" s="172"/>
      <c r="N199" s="173"/>
      <c r="O199" s="171"/>
      <c r="P199" s="172"/>
      <c r="Q199" s="174"/>
      <c r="R199" s="175"/>
      <c r="S199" s="176"/>
      <c r="T199" s="177"/>
      <c r="U199" s="178"/>
      <c r="V199" s="279" t="s">
        <v>289</v>
      </c>
      <c r="W199" s="282" t="s">
        <v>289</v>
      </c>
      <c r="X199" s="487"/>
      <c r="Y199" s="488"/>
      <c r="Z199" s="489"/>
      <c r="AA199" s="487"/>
      <c r="AB199" s="488"/>
      <c r="AC199" s="489"/>
      <c r="AD199" s="487"/>
      <c r="AE199" s="488"/>
      <c r="AF199" s="489"/>
      <c r="AG199" s="288" t="s">
        <v>289</v>
      </c>
      <c r="AH199" s="480"/>
      <c r="AI199" s="496"/>
      <c r="AJ199" s="285" t="s">
        <v>289</v>
      </c>
    </row>
    <row r="200" spans="1:37" x14ac:dyDescent="0.15">
      <c r="A200" s="192"/>
      <c r="B200" s="193"/>
      <c r="C200" s="193" t="s">
        <v>226</v>
      </c>
      <c r="D200" s="193"/>
      <c r="E200" s="193"/>
      <c r="F200" s="193"/>
      <c r="G200" s="308" t="s">
        <v>297</v>
      </c>
      <c r="H200" s="508"/>
      <c r="I200" s="308" t="s">
        <v>289</v>
      </c>
      <c r="J200" s="477"/>
      <c r="K200" s="277" t="s">
        <v>289</v>
      </c>
      <c r="L200" s="197"/>
      <c r="M200" s="198"/>
      <c r="N200" s="199"/>
      <c r="O200" s="197"/>
      <c r="P200" s="198"/>
      <c r="Q200" s="200"/>
      <c r="R200" s="201"/>
      <c r="S200" s="202"/>
      <c r="T200" s="203"/>
      <c r="U200" s="204"/>
      <c r="V200" s="284" t="s">
        <v>289</v>
      </c>
      <c r="W200" s="283" t="s">
        <v>289</v>
      </c>
      <c r="X200" s="490"/>
      <c r="Y200" s="491"/>
      <c r="Z200" s="492"/>
      <c r="AA200" s="490"/>
      <c r="AB200" s="491"/>
      <c r="AC200" s="492"/>
      <c r="AD200" s="490"/>
      <c r="AE200" s="491"/>
      <c r="AF200" s="492"/>
      <c r="AG200" s="289" t="s">
        <v>289</v>
      </c>
      <c r="AH200" s="481"/>
      <c r="AI200" s="497"/>
      <c r="AJ200" s="286" t="s">
        <v>289</v>
      </c>
    </row>
    <row r="201" spans="1:37" x14ac:dyDescent="0.15">
      <c r="A201" s="205" t="s">
        <v>133</v>
      </c>
      <c r="B201" s="206"/>
      <c r="C201" s="206"/>
      <c r="D201" s="206"/>
      <c r="E201" s="206"/>
      <c r="F201" s="206"/>
      <c r="G201" s="306">
        <v>7504414</v>
      </c>
      <c r="H201" s="507"/>
      <c r="I201" s="306">
        <v>7504414</v>
      </c>
      <c r="J201" s="476"/>
      <c r="K201" s="152">
        <v>7504414</v>
      </c>
      <c r="L201" s="299"/>
      <c r="M201" s="299"/>
      <c r="N201" s="299"/>
      <c r="O201" s="299"/>
      <c r="P201" s="299"/>
      <c r="Q201" s="299"/>
      <c r="R201" s="299"/>
      <c r="S201" s="299"/>
      <c r="T201" s="299"/>
      <c r="U201" s="299"/>
      <c r="V201" s="227" t="s">
        <v>289</v>
      </c>
      <c r="W201" s="333" t="s">
        <v>289</v>
      </c>
      <c r="X201" s="484"/>
      <c r="Y201" s="485"/>
      <c r="Z201" s="486"/>
      <c r="AA201" s="484"/>
      <c r="AB201" s="485"/>
      <c r="AC201" s="486"/>
      <c r="AD201" s="484"/>
      <c r="AE201" s="485"/>
      <c r="AF201" s="486"/>
      <c r="AG201" s="305" t="s">
        <v>289</v>
      </c>
      <c r="AH201" s="480"/>
      <c r="AI201" s="496"/>
      <c r="AJ201" s="318" t="s">
        <v>289</v>
      </c>
    </row>
    <row r="202" spans="1:37" x14ac:dyDescent="0.15">
      <c r="A202" s="165" t="s">
        <v>134</v>
      </c>
      <c r="B202" s="166"/>
      <c r="C202" s="166"/>
      <c r="D202" s="166"/>
      <c r="E202" s="166"/>
      <c r="F202" s="166"/>
      <c r="G202" s="230">
        <v>26704665</v>
      </c>
      <c r="H202" s="507"/>
      <c r="I202" s="230">
        <v>26704665</v>
      </c>
      <c r="J202" s="476"/>
      <c r="K202" s="170">
        <v>26704665</v>
      </c>
      <c r="L202" s="300"/>
      <c r="M202" s="300"/>
      <c r="N202" s="300"/>
      <c r="O202" s="300"/>
      <c r="P202" s="300"/>
      <c r="Q202" s="300"/>
      <c r="R202" s="300"/>
      <c r="S202" s="300"/>
      <c r="T202" s="300"/>
      <c r="U202" s="300"/>
      <c r="V202" s="279" t="s">
        <v>289</v>
      </c>
      <c r="W202" s="282" t="s">
        <v>289</v>
      </c>
      <c r="X202" s="487"/>
      <c r="Y202" s="488"/>
      <c r="Z202" s="489"/>
      <c r="AA202" s="487"/>
      <c r="AB202" s="488"/>
      <c r="AC202" s="489"/>
      <c r="AD202" s="487"/>
      <c r="AE202" s="488"/>
      <c r="AF202" s="489"/>
      <c r="AG202" s="288" t="s">
        <v>289</v>
      </c>
      <c r="AH202" s="480"/>
      <c r="AI202" s="496"/>
      <c r="AJ202" s="285" t="s">
        <v>289</v>
      </c>
    </row>
    <row r="203" spans="1:37" x14ac:dyDescent="0.15">
      <c r="A203" s="192" t="s">
        <v>135</v>
      </c>
      <c r="B203" s="193"/>
      <c r="C203" s="193"/>
      <c r="D203" s="193"/>
      <c r="E203" s="193"/>
      <c r="F203" s="193"/>
      <c r="G203" s="232">
        <v>34209079</v>
      </c>
      <c r="H203" s="508"/>
      <c r="I203" s="232">
        <v>34209079</v>
      </c>
      <c r="J203" s="477"/>
      <c r="K203" s="196">
        <v>34209079</v>
      </c>
      <c r="L203" s="301">
        <f t="shared" ref="L203:U203" si="0">+L201+L202</f>
        <v>0</v>
      </c>
      <c r="M203" s="301">
        <f t="shared" si="0"/>
        <v>0</v>
      </c>
      <c r="N203" s="301">
        <f t="shared" si="0"/>
        <v>0</v>
      </c>
      <c r="O203" s="301">
        <f t="shared" si="0"/>
        <v>0</v>
      </c>
      <c r="P203" s="301">
        <f t="shared" si="0"/>
        <v>0</v>
      </c>
      <c r="Q203" s="301">
        <f t="shared" si="0"/>
        <v>0</v>
      </c>
      <c r="R203" s="301">
        <f t="shared" si="0"/>
        <v>0</v>
      </c>
      <c r="S203" s="301">
        <f t="shared" si="0"/>
        <v>0</v>
      </c>
      <c r="T203" s="301">
        <f t="shared" si="0"/>
        <v>0</v>
      </c>
      <c r="U203" s="301">
        <f t="shared" si="0"/>
        <v>0</v>
      </c>
      <c r="V203" s="284" t="s">
        <v>289</v>
      </c>
      <c r="W203" s="283" t="s">
        <v>289</v>
      </c>
      <c r="X203" s="490"/>
      <c r="Y203" s="491"/>
      <c r="Z203" s="492"/>
      <c r="AA203" s="490"/>
      <c r="AB203" s="491"/>
      <c r="AC203" s="492"/>
      <c r="AD203" s="490"/>
      <c r="AE203" s="491"/>
      <c r="AF203" s="492"/>
      <c r="AG203" s="289" t="s">
        <v>289</v>
      </c>
      <c r="AH203" s="481"/>
      <c r="AI203" s="497"/>
      <c r="AJ203" s="286" t="s">
        <v>289</v>
      </c>
    </row>
    <row r="204" spans="1:37" x14ac:dyDescent="0.15">
      <c r="A204" s="205" t="s">
        <v>136</v>
      </c>
      <c r="B204" s="206"/>
      <c r="C204" s="206"/>
      <c r="D204" s="206"/>
      <c r="E204" s="206"/>
      <c r="F204" s="206"/>
      <c r="G204" s="306">
        <v>198227</v>
      </c>
      <c r="H204" s="509"/>
      <c r="I204" s="228">
        <v>198227</v>
      </c>
      <c r="J204" s="478"/>
      <c r="K204" s="152">
        <v>198227</v>
      </c>
      <c r="L204" s="302"/>
      <c r="M204" s="302"/>
      <c r="N204" s="302"/>
      <c r="O204" s="302"/>
      <c r="P204" s="302"/>
      <c r="Q204" s="302"/>
      <c r="R204" s="302"/>
      <c r="S204" s="299"/>
      <c r="T204" s="299"/>
      <c r="U204" s="302"/>
      <c r="V204" s="320" t="s">
        <v>289</v>
      </c>
      <c r="W204" s="282" t="s">
        <v>289</v>
      </c>
      <c r="X204" s="484"/>
      <c r="Y204" s="485"/>
      <c r="Z204" s="486"/>
      <c r="AA204" s="484"/>
      <c r="AB204" s="485"/>
      <c r="AC204" s="486"/>
      <c r="AD204" s="484"/>
      <c r="AE204" s="485"/>
      <c r="AF204" s="486"/>
      <c r="AG204" s="288" t="s">
        <v>289</v>
      </c>
      <c r="AH204" s="482"/>
      <c r="AI204" s="498"/>
      <c r="AJ204" s="334" t="s">
        <v>289</v>
      </c>
    </row>
    <row r="205" spans="1:37" x14ac:dyDescent="0.15">
      <c r="A205" s="165" t="s">
        <v>231</v>
      </c>
      <c r="B205" s="166"/>
      <c r="C205" s="166"/>
      <c r="D205" s="166"/>
      <c r="E205" s="166"/>
      <c r="F205" s="166"/>
      <c r="G205" s="230">
        <v>-20253</v>
      </c>
      <c r="H205" s="507"/>
      <c r="I205" s="230">
        <v>-20253</v>
      </c>
      <c r="J205" s="476"/>
      <c r="K205" s="170">
        <v>-20253</v>
      </c>
      <c r="L205" s="300"/>
      <c r="M205" s="300"/>
      <c r="N205" s="300"/>
      <c r="O205" s="300"/>
      <c r="P205" s="300"/>
      <c r="Q205" s="300"/>
      <c r="R205" s="300"/>
      <c r="S205" s="300"/>
      <c r="T205" s="300"/>
      <c r="U205" s="300"/>
      <c r="V205" s="320" t="s">
        <v>289</v>
      </c>
      <c r="W205" s="282" t="s">
        <v>289</v>
      </c>
      <c r="X205" s="487"/>
      <c r="Y205" s="488"/>
      <c r="Z205" s="489"/>
      <c r="AA205" s="487"/>
      <c r="AB205" s="488"/>
      <c r="AC205" s="489"/>
      <c r="AD205" s="487"/>
      <c r="AE205" s="488"/>
      <c r="AF205" s="489"/>
      <c r="AG205" s="288" t="s">
        <v>289</v>
      </c>
      <c r="AH205" s="480"/>
      <c r="AI205" s="496"/>
      <c r="AJ205" s="334" t="s">
        <v>289</v>
      </c>
    </row>
    <row r="206" spans="1:37" x14ac:dyDescent="0.15">
      <c r="A206" s="165" t="s">
        <v>138</v>
      </c>
      <c r="B206" s="166"/>
      <c r="C206" s="166"/>
      <c r="D206" s="166"/>
      <c r="E206" s="166"/>
      <c r="F206" s="166"/>
      <c r="G206" s="230">
        <v>177974</v>
      </c>
      <c r="H206" s="507"/>
      <c r="I206" s="230">
        <v>177974</v>
      </c>
      <c r="J206" s="476"/>
      <c r="K206" s="170">
        <v>177974</v>
      </c>
      <c r="L206" s="303">
        <f t="shared" ref="L206:U206" si="1">+L204+L205</f>
        <v>0</v>
      </c>
      <c r="M206" s="303">
        <f t="shared" si="1"/>
        <v>0</v>
      </c>
      <c r="N206" s="303">
        <f t="shared" si="1"/>
        <v>0</v>
      </c>
      <c r="O206" s="303">
        <f t="shared" si="1"/>
        <v>0</v>
      </c>
      <c r="P206" s="303">
        <f t="shared" si="1"/>
        <v>0</v>
      </c>
      <c r="Q206" s="303">
        <f t="shared" si="1"/>
        <v>0</v>
      </c>
      <c r="R206" s="303">
        <f t="shared" si="1"/>
        <v>0</v>
      </c>
      <c r="S206" s="303">
        <f t="shared" si="1"/>
        <v>0</v>
      </c>
      <c r="T206" s="303">
        <f t="shared" si="1"/>
        <v>0</v>
      </c>
      <c r="U206" s="303">
        <f t="shared" si="1"/>
        <v>0</v>
      </c>
      <c r="V206" s="279" t="s">
        <v>289</v>
      </c>
      <c r="W206" s="282" t="s">
        <v>289</v>
      </c>
      <c r="X206" s="487"/>
      <c r="Y206" s="488"/>
      <c r="Z206" s="489"/>
      <c r="AA206" s="487"/>
      <c r="AB206" s="488"/>
      <c r="AC206" s="489"/>
      <c r="AD206" s="487"/>
      <c r="AE206" s="488"/>
      <c r="AF206" s="489"/>
      <c r="AG206" s="288" t="s">
        <v>289</v>
      </c>
      <c r="AH206" s="480"/>
      <c r="AI206" s="496"/>
      <c r="AJ206" s="285" t="s">
        <v>289</v>
      </c>
    </row>
    <row r="207" spans="1:37" ht="14.25" thickBot="1" x14ac:dyDescent="0.2">
      <c r="A207" s="209" t="s">
        <v>139</v>
      </c>
      <c r="B207" s="210"/>
      <c r="C207" s="210"/>
      <c r="D207" s="210"/>
      <c r="E207" s="210"/>
      <c r="F207" s="210"/>
      <c r="G207" s="234">
        <v>34387053</v>
      </c>
      <c r="H207" s="510"/>
      <c r="I207" s="234">
        <v>34387053</v>
      </c>
      <c r="J207" s="479"/>
      <c r="K207" s="211">
        <v>34387053</v>
      </c>
      <c r="L207" s="304">
        <f t="shared" ref="L207:U207" si="2">+L203+L206</f>
        <v>0</v>
      </c>
      <c r="M207" s="304">
        <f t="shared" si="2"/>
        <v>0</v>
      </c>
      <c r="N207" s="304">
        <f t="shared" si="2"/>
        <v>0</v>
      </c>
      <c r="O207" s="304">
        <f t="shared" si="2"/>
        <v>0</v>
      </c>
      <c r="P207" s="304">
        <f t="shared" si="2"/>
        <v>0</v>
      </c>
      <c r="Q207" s="304">
        <f t="shared" si="2"/>
        <v>0</v>
      </c>
      <c r="R207" s="304">
        <f t="shared" si="2"/>
        <v>0</v>
      </c>
      <c r="S207" s="304">
        <f t="shared" si="2"/>
        <v>0</v>
      </c>
      <c r="T207" s="304">
        <f t="shared" si="2"/>
        <v>0</v>
      </c>
      <c r="U207" s="304">
        <f t="shared" si="2"/>
        <v>0</v>
      </c>
      <c r="V207" s="291" t="s">
        <v>289</v>
      </c>
      <c r="W207" s="292" t="s">
        <v>289</v>
      </c>
      <c r="X207" s="493"/>
      <c r="Y207" s="494"/>
      <c r="Z207" s="495"/>
      <c r="AA207" s="493"/>
      <c r="AB207" s="494"/>
      <c r="AC207" s="495"/>
      <c r="AD207" s="493"/>
      <c r="AE207" s="494"/>
      <c r="AF207" s="495"/>
      <c r="AG207" s="278" t="s">
        <v>289</v>
      </c>
      <c r="AH207" s="483"/>
      <c r="AI207" s="499"/>
      <c r="AJ207" s="287" t="s">
        <v>289</v>
      </c>
    </row>
    <row r="208" spans="1:37" x14ac:dyDescent="0.15">
      <c r="A208" s="220"/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4"/>
      <c r="W208" s="149"/>
      <c r="X208" s="149"/>
      <c r="Y208" s="149"/>
      <c r="Z208" s="149"/>
      <c r="AA208" s="149"/>
      <c r="AB208" s="149"/>
      <c r="AC208" s="149"/>
      <c r="AD208" s="149"/>
      <c r="AE208" s="149"/>
      <c r="AF208" s="149"/>
      <c r="AG208" s="149"/>
      <c r="AH208" s="149"/>
      <c r="AI208" s="149"/>
      <c r="AJ208" s="149"/>
      <c r="AK208" s="149"/>
    </row>
    <row r="209" spans="1:7" x14ac:dyDescent="0.15">
      <c r="A209" s="149"/>
      <c r="B209" s="149"/>
      <c r="C209" s="149"/>
      <c r="D209" s="149"/>
      <c r="E209" s="149"/>
      <c r="F209" s="149"/>
      <c r="G209" s="149"/>
    </row>
    <row r="210" spans="1:7" x14ac:dyDescent="0.15">
      <c r="G210" s="149"/>
    </row>
  </sheetData>
  <mergeCells count="175">
    <mergeCell ref="V6:V7"/>
    <mergeCell ref="W6:W7"/>
    <mergeCell ref="R5:R7"/>
    <mergeCell ref="S5:S7"/>
    <mergeCell ref="T5:T7"/>
    <mergeCell ref="U5:U7"/>
    <mergeCell ref="V5:W5"/>
    <mergeCell ref="G4:K4"/>
    <mergeCell ref="L4:U4"/>
    <mergeCell ref="V4:AJ4"/>
    <mergeCell ref="G5:G7"/>
    <mergeCell ref="H5:H7"/>
    <mergeCell ref="I5:I7"/>
    <mergeCell ref="J5:J7"/>
    <mergeCell ref="K5:K7"/>
    <mergeCell ref="L5:Q5"/>
    <mergeCell ref="AG5:AG7"/>
    <mergeCell ref="AH5:AH7"/>
    <mergeCell ref="AI5:AI7"/>
    <mergeCell ref="AJ5:AJ7"/>
    <mergeCell ref="L6:N6"/>
    <mergeCell ref="O6:Q6"/>
    <mergeCell ref="X5:Z7"/>
    <mergeCell ref="AA5:AC7"/>
    <mergeCell ref="G89:K89"/>
    <mergeCell ref="L89:U89"/>
    <mergeCell ref="V89:AJ89"/>
    <mergeCell ref="G90:G92"/>
    <mergeCell ref="H90:H92"/>
    <mergeCell ref="I90:I92"/>
    <mergeCell ref="AG90:AG92"/>
    <mergeCell ref="AH90:AH92"/>
    <mergeCell ref="AI90:AI92"/>
    <mergeCell ref="AJ90:AJ92"/>
    <mergeCell ref="L91:N91"/>
    <mergeCell ref="O91:Q91"/>
    <mergeCell ref="V91:V92"/>
    <mergeCell ref="X90:Z92"/>
    <mergeCell ref="AA90:AC92"/>
    <mergeCell ref="AD90:AF92"/>
    <mergeCell ref="L133:N133"/>
    <mergeCell ref="O133:Q133"/>
    <mergeCell ref="V133:V134"/>
    <mergeCell ref="W133:W134"/>
    <mergeCell ref="U132:U134"/>
    <mergeCell ref="V132:W132"/>
    <mergeCell ref="V90:W90"/>
    <mergeCell ref="J90:J92"/>
    <mergeCell ref="K90:K92"/>
    <mergeCell ref="L90:Q90"/>
    <mergeCell ref="R90:R92"/>
    <mergeCell ref="S90:S92"/>
    <mergeCell ref="T90:T92"/>
    <mergeCell ref="S157:S159"/>
    <mergeCell ref="T157:T159"/>
    <mergeCell ref="AA136:AC151"/>
    <mergeCell ref="AD136:AF151"/>
    <mergeCell ref="AA152:AC152"/>
    <mergeCell ref="AD152:AF152"/>
    <mergeCell ref="J157:J159"/>
    <mergeCell ref="K157:K159"/>
    <mergeCell ref="L157:Q157"/>
    <mergeCell ref="R157:R159"/>
    <mergeCell ref="AJ157:AJ159"/>
    <mergeCell ref="L158:N158"/>
    <mergeCell ref="O158:Q158"/>
    <mergeCell ref="V158:V159"/>
    <mergeCell ref="W158:W159"/>
    <mergeCell ref="U157:U159"/>
    <mergeCell ref="V157:W157"/>
    <mergeCell ref="AG157:AG159"/>
    <mergeCell ref="J132:J134"/>
    <mergeCell ref="K132:K134"/>
    <mergeCell ref="L132:Q132"/>
    <mergeCell ref="R132:R134"/>
    <mergeCell ref="S132:S134"/>
    <mergeCell ref="T132:T134"/>
    <mergeCell ref="G156:K156"/>
    <mergeCell ref="L156:U156"/>
    <mergeCell ref="V156:AJ156"/>
    <mergeCell ref="G157:G159"/>
    <mergeCell ref="H157:H159"/>
    <mergeCell ref="I157:I159"/>
    <mergeCell ref="AH132:AH134"/>
    <mergeCell ref="X132:Z134"/>
    <mergeCell ref="AA132:AC134"/>
    <mergeCell ref="AD132:AF134"/>
    <mergeCell ref="AD5:AF7"/>
    <mergeCell ref="AA8:AC85"/>
    <mergeCell ref="AD8:AF85"/>
    <mergeCell ref="A4:F7"/>
    <mergeCell ref="A89:F92"/>
    <mergeCell ref="A131:F134"/>
    <mergeCell ref="A156:F159"/>
    <mergeCell ref="X135:Z135"/>
    <mergeCell ref="AA135:AC135"/>
    <mergeCell ref="AD135:AF135"/>
    <mergeCell ref="X136:Z151"/>
    <mergeCell ref="X152:Z152"/>
    <mergeCell ref="G131:K131"/>
    <mergeCell ref="L131:U131"/>
    <mergeCell ref="V131:AJ131"/>
    <mergeCell ref="G132:G134"/>
    <mergeCell ref="H132:H134"/>
    <mergeCell ref="I132:I134"/>
    <mergeCell ref="AI132:AI134"/>
    <mergeCell ref="AJ132:AJ134"/>
    <mergeCell ref="W91:W92"/>
    <mergeCell ref="U90:U92"/>
    <mergeCell ref="AH8:AH85"/>
    <mergeCell ref="AI8:AI85"/>
    <mergeCell ref="X8:Z85"/>
    <mergeCell ref="AH136:AH151"/>
    <mergeCell ref="AI136:AI151"/>
    <mergeCell ref="X157:Z159"/>
    <mergeCell ref="AA157:AC159"/>
    <mergeCell ref="AD157:AF159"/>
    <mergeCell ref="X160:Z180"/>
    <mergeCell ref="AA160:AC180"/>
    <mergeCell ref="AD160:AF180"/>
    <mergeCell ref="X93:Z117"/>
    <mergeCell ref="X118:Z127"/>
    <mergeCell ref="AA93:AC117"/>
    <mergeCell ref="AD93:AF117"/>
    <mergeCell ref="AA118:AC127"/>
    <mergeCell ref="AD118:AF127"/>
    <mergeCell ref="AH93:AH117"/>
    <mergeCell ref="AH118:AH127"/>
    <mergeCell ref="AI93:AI117"/>
    <mergeCell ref="AI118:AI127"/>
    <mergeCell ref="AG132:AG134"/>
    <mergeCell ref="X181:Z193"/>
    <mergeCell ref="AA181:AC193"/>
    <mergeCell ref="AH160:AH180"/>
    <mergeCell ref="AH181:AH193"/>
    <mergeCell ref="AH157:AH159"/>
    <mergeCell ref="AI157:AI159"/>
    <mergeCell ref="AI160:AI180"/>
    <mergeCell ref="AI181:AI193"/>
    <mergeCell ref="AI194:AI200"/>
    <mergeCell ref="AI201:AI203"/>
    <mergeCell ref="AI204:AI207"/>
    <mergeCell ref="H8:H64"/>
    <mergeCell ref="J8:J64"/>
    <mergeCell ref="H65:H85"/>
    <mergeCell ref="J65:J85"/>
    <mergeCell ref="H93:H117"/>
    <mergeCell ref="J93:J117"/>
    <mergeCell ref="H118:H127"/>
    <mergeCell ref="J118:J127"/>
    <mergeCell ref="H136:H151"/>
    <mergeCell ref="J136:J151"/>
    <mergeCell ref="H160:H180"/>
    <mergeCell ref="J160:J180"/>
    <mergeCell ref="H181:H193"/>
    <mergeCell ref="J181:J193"/>
    <mergeCell ref="X194:Z200"/>
    <mergeCell ref="X201:Z203"/>
    <mergeCell ref="AD181:AF193"/>
    <mergeCell ref="AA194:AC200"/>
    <mergeCell ref="AD194:AF200"/>
    <mergeCell ref="H194:H200"/>
    <mergeCell ref="H201:H203"/>
    <mergeCell ref="H204:H207"/>
    <mergeCell ref="J194:J200"/>
    <mergeCell ref="J201:J203"/>
    <mergeCell ref="J204:J207"/>
    <mergeCell ref="AH194:AH200"/>
    <mergeCell ref="AH201:AH203"/>
    <mergeCell ref="AH204:AH207"/>
    <mergeCell ref="AA201:AC203"/>
    <mergeCell ref="AD201:AF203"/>
    <mergeCell ref="X204:Z207"/>
    <mergeCell ref="AA204:AC207"/>
    <mergeCell ref="AD204:AF207"/>
  </mergeCells>
  <phoneticPr fontId="3"/>
  <pageMargins left="0.98425196850393704" right="0.59055118110236227" top="0.78740157480314965" bottom="0.19685039370078741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連結ＢＳ</vt:lpstr>
      <vt:lpstr>連結ＰＬ</vt:lpstr>
      <vt:lpstr>連結ＮＷ</vt:lpstr>
      <vt:lpstr>連結CF</vt:lpstr>
      <vt:lpstr>連結精算表</vt:lpstr>
      <vt:lpstr>連結ＢＳ!Print_Area</vt:lpstr>
      <vt:lpstr>連結CF!Print_Area</vt:lpstr>
      <vt:lpstr>連結ＮＷ!Print_Area</vt:lpstr>
      <vt:lpstr>連結ＰＬ!Print_Area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2020-09-24T05:27:38Z</cp:lastPrinted>
  <dcterms:created xsi:type="dcterms:W3CDTF">2014-03-27T08:10:30Z</dcterms:created>
  <dcterms:modified xsi:type="dcterms:W3CDTF">2020-09-24T05:28:03Z</dcterms:modified>
</cp:coreProperties>
</file>